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3"/>
  </bookViews>
  <sheets>
    <sheet name="Introducción" sheetId="1" r:id="rId1"/>
    <sheet name="Potencias" sheetId="2" r:id="rId2"/>
    <sheet name="Potencias 2" sheetId="3" r:id="rId3"/>
    <sheet name="Suma de Potencias" sheetId="4" r:id="rId4"/>
  </sheets>
  <definedNames/>
  <calcPr fullCalcOnLoad="1"/>
</workbook>
</file>

<file path=xl/sharedStrings.xml><?xml version="1.0" encoding="utf-8"?>
<sst xmlns="http://schemas.openxmlformats.org/spreadsheetml/2006/main" count="307" uniqueCount="62">
  <si>
    <t>=</t>
  </si>
  <si>
    <t>TIENES UN:</t>
  </si>
  <si>
    <t>2x2</t>
  </si>
  <si>
    <t>2x2x2</t>
  </si>
  <si>
    <t>3x3x3x3</t>
  </si>
  <si>
    <t>2x2x2x2x2</t>
  </si>
  <si>
    <t>4x4x4</t>
  </si>
  <si>
    <t>8x8x8</t>
  </si>
  <si>
    <t>7x7x7x7</t>
  </si>
  <si>
    <t>3x3</t>
  </si>
  <si>
    <t>5x5x5</t>
  </si>
  <si>
    <t>2x2x2x2</t>
  </si>
  <si>
    <t>3x3x3</t>
  </si>
  <si>
    <t>9x9</t>
  </si>
  <si>
    <t>7x7</t>
  </si>
  <si>
    <t>4x4</t>
  </si>
  <si>
    <t>2x2x2x2x2x2x2</t>
  </si>
  <si>
    <t>5x5x5x5x5</t>
  </si>
  <si>
    <t>5x5</t>
  </si>
  <si>
    <t>11x11</t>
  </si>
  <si>
    <t>6x6x6</t>
  </si>
  <si>
    <t>8x8</t>
  </si>
  <si>
    <t>12x12</t>
  </si>
  <si>
    <t>15x15</t>
  </si>
  <si>
    <t>3x3x3x3x3x3x3</t>
  </si>
  <si>
    <t>10x10x10</t>
  </si>
  <si>
    <t>9x9x9</t>
  </si>
  <si>
    <t>21x21</t>
  </si>
  <si>
    <t>3x3x3x3x3</t>
  </si>
  <si>
    <t>10x10x10x10</t>
  </si>
  <si>
    <t>6x6x6x6</t>
  </si>
  <si>
    <t xml:space="preserve">5x5 </t>
  </si>
  <si>
    <t>20x20x20</t>
  </si>
  <si>
    <t>17x17</t>
  </si>
  <si>
    <t>13x13x13</t>
  </si>
  <si>
    <t>12x12x12x12</t>
  </si>
  <si>
    <t>30x30</t>
  </si>
  <si>
    <t>7x7x7</t>
  </si>
  <si>
    <t xml:space="preserve">12x12x12 </t>
  </si>
  <si>
    <t>14x14x14</t>
  </si>
  <si>
    <t>32x32</t>
  </si>
  <si>
    <t>18x18</t>
  </si>
  <si>
    <t>16x16</t>
  </si>
  <si>
    <t>15x15x15</t>
  </si>
  <si>
    <t>7x7x7x7x7</t>
  </si>
  <si>
    <t>40x40</t>
  </si>
  <si>
    <t>9x9x9x9</t>
  </si>
  <si>
    <t>6x6x6x6x6</t>
  </si>
  <si>
    <t>81x81</t>
  </si>
  <si>
    <t>60x60</t>
  </si>
  <si>
    <t>10x10x10x10x10</t>
  </si>
  <si>
    <t>8x8x8x8</t>
  </si>
  <si>
    <t xml:space="preserve">8x8 </t>
  </si>
  <si>
    <t>+</t>
  </si>
  <si>
    <t>Esta hoja de cálculo es muy sencilla. Hay que poner los resultados en las casillas desprotegidas.</t>
  </si>
  <si>
    <t>Esta casillas son de color naranja. En la casilla roja te señalara si tienes bien la operación.</t>
  </si>
  <si>
    <t>Te indicara " Intentalo de nuevo, fijate bien"</t>
  </si>
  <si>
    <t>Si la tienes bien te indicara " Lo has hecho bien" si al contrario el resultado no es correcto,</t>
  </si>
  <si>
    <t>Potencias</t>
  </si>
  <si>
    <t>INTRODUCCIÓN</t>
  </si>
  <si>
    <t xml:space="preserve">Potencias </t>
  </si>
  <si>
    <t>Suma de potencias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</si>
</sst>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26"/>
      <color indexed="9"/>
      <name val="Arial"/>
      <family val="0"/>
    </font>
    <font>
      <sz val="10"/>
      <color indexed="15"/>
      <name val="Arial"/>
      <family val="0"/>
    </font>
    <font>
      <vertAlign val="superscript"/>
      <sz val="10"/>
      <name val="Arial"/>
      <family val="0"/>
    </font>
    <font>
      <b/>
      <vertAlign val="superscript"/>
      <sz val="10"/>
      <name val="Arial"/>
      <family val="2"/>
    </font>
    <font>
      <b/>
      <sz val="9"/>
      <color indexed="9"/>
      <name val="Comic Sans MS"/>
      <family val="4"/>
    </font>
    <font>
      <sz val="10"/>
      <color indexed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8"/>
      <name val="Comic Sans MS"/>
      <family val="4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sz val="12"/>
      <color indexed="9"/>
      <name val="Comic Sans MS"/>
      <family val="4"/>
    </font>
    <font>
      <sz val="9"/>
      <name val="Arial"/>
      <family val="2"/>
    </font>
    <font>
      <b/>
      <sz val="9"/>
      <color indexed="9"/>
      <name val="Arial"/>
      <family val="2"/>
    </font>
    <font>
      <sz val="14"/>
      <name val="Arial"/>
      <family val="0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6"/>
      <name val="Arial"/>
      <family val="0"/>
    </font>
    <font>
      <b/>
      <sz val="2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9" fillId="7" borderId="4" xfId="0" applyFont="1" applyFill="1" applyBorder="1" applyAlignment="1">
      <alignment/>
    </xf>
    <xf numFmtId="0" fontId="9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9" fillId="7" borderId="7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0" fillId="7" borderId="8" xfId="0" applyFill="1" applyBorder="1" applyAlignment="1">
      <alignment/>
    </xf>
    <xf numFmtId="0" fontId="15" fillId="7" borderId="0" xfId="0" applyFont="1" applyFill="1" applyBorder="1" applyAlignment="1">
      <alignment/>
    </xf>
    <xf numFmtId="0" fontId="9" fillId="7" borderId="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7" fillId="8" borderId="12" xfId="0" applyFont="1" applyFill="1" applyBorder="1" applyAlignment="1" applyProtection="1">
      <alignment horizontal="center"/>
      <protection locked="0"/>
    </xf>
    <xf numFmtId="0" fontId="17" fillId="9" borderId="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7" fillId="8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0" fillId="10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170" fontId="4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0" fontId="22" fillId="2" borderId="0" xfId="0" applyNumberFormat="1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workbookViewId="0" topLeftCell="A1">
      <selection activeCell="A11" sqref="A11"/>
    </sheetView>
  </sheetViews>
  <sheetFormatPr defaultColWidth="11.421875" defaultRowHeight="12.75"/>
  <cols>
    <col min="1" max="1" width="5.140625" style="14" customWidth="1"/>
    <col min="2" max="2" width="8.00390625" style="14" customWidth="1"/>
    <col min="3" max="12" width="11.421875" style="14" customWidth="1"/>
    <col min="13" max="13" width="6.140625" style="14" customWidth="1"/>
    <col min="14" max="16384" width="11.421875" style="14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7"/>
      <c r="C2" s="18"/>
      <c r="D2" s="18"/>
      <c r="E2" s="18"/>
      <c r="F2" s="18"/>
      <c r="G2" s="18"/>
      <c r="H2" s="18"/>
      <c r="I2" s="18"/>
      <c r="J2" s="18"/>
      <c r="K2" s="18"/>
      <c r="L2" s="19"/>
      <c r="M2" s="15"/>
    </row>
    <row r="3" spans="1:13" ht="15.75">
      <c r="A3" s="15"/>
      <c r="B3" s="20"/>
      <c r="C3" s="21" t="s">
        <v>59</v>
      </c>
      <c r="D3" s="22"/>
      <c r="E3" s="22"/>
      <c r="F3" s="22"/>
      <c r="G3" s="22"/>
      <c r="H3" s="22"/>
      <c r="I3" s="22"/>
      <c r="J3" s="22"/>
      <c r="K3" s="23"/>
      <c r="L3" s="24"/>
      <c r="M3" s="15"/>
    </row>
    <row r="4" spans="1:13" ht="15">
      <c r="A4" s="15"/>
      <c r="B4" s="20"/>
      <c r="C4" s="22"/>
      <c r="D4" s="22"/>
      <c r="E4" s="22"/>
      <c r="F4" s="22"/>
      <c r="G4" s="22"/>
      <c r="H4" s="22"/>
      <c r="I4" s="22"/>
      <c r="J4" s="22"/>
      <c r="K4" s="23"/>
      <c r="L4" s="24"/>
      <c r="M4" s="15"/>
    </row>
    <row r="5" spans="1:13" ht="19.5">
      <c r="A5" s="15"/>
      <c r="B5" s="20"/>
      <c r="C5" s="25" t="s">
        <v>54</v>
      </c>
      <c r="D5" s="22"/>
      <c r="E5" s="22"/>
      <c r="F5" s="22"/>
      <c r="G5" s="22"/>
      <c r="H5" s="22"/>
      <c r="I5" s="22"/>
      <c r="J5" s="22"/>
      <c r="K5" s="23"/>
      <c r="L5" s="24"/>
      <c r="M5" s="15"/>
    </row>
    <row r="6" spans="1:13" ht="19.5">
      <c r="A6" s="15"/>
      <c r="B6" s="20"/>
      <c r="C6" s="25" t="s">
        <v>55</v>
      </c>
      <c r="D6" s="22"/>
      <c r="E6" s="22"/>
      <c r="F6" s="22"/>
      <c r="G6" s="22"/>
      <c r="H6" s="22"/>
      <c r="I6" s="22"/>
      <c r="J6" s="22"/>
      <c r="K6" s="23"/>
      <c r="L6" s="24"/>
      <c r="M6" s="15"/>
    </row>
    <row r="7" spans="1:13" ht="19.5">
      <c r="A7" s="15"/>
      <c r="B7" s="20"/>
      <c r="C7" s="25" t="s">
        <v>57</v>
      </c>
      <c r="D7" s="22"/>
      <c r="E7" s="22"/>
      <c r="F7" s="22"/>
      <c r="G7" s="22"/>
      <c r="H7" s="22"/>
      <c r="I7" s="22"/>
      <c r="J7" s="22"/>
      <c r="K7" s="23"/>
      <c r="L7" s="24"/>
      <c r="M7" s="15"/>
    </row>
    <row r="8" spans="1:13" ht="19.5">
      <c r="A8" s="15"/>
      <c r="B8" s="20"/>
      <c r="C8" s="25" t="s">
        <v>56</v>
      </c>
      <c r="D8" s="22"/>
      <c r="E8" s="22"/>
      <c r="F8" s="22"/>
      <c r="G8" s="22"/>
      <c r="H8" s="22"/>
      <c r="I8" s="22"/>
      <c r="J8" s="22"/>
      <c r="K8" s="23"/>
      <c r="L8" s="24"/>
      <c r="M8" s="15"/>
    </row>
    <row r="9" spans="1:13" ht="15">
      <c r="A9" s="15"/>
      <c r="B9" s="26"/>
      <c r="C9" s="27"/>
      <c r="D9" s="27"/>
      <c r="E9" s="27"/>
      <c r="F9" s="27"/>
      <c r="G9" s="27"/>
      <c r="H9" s="27"/>
      <c r="I9" s="27"/>
      <c r="J9" s="27"/>
      <c r="K9" s="28"/>
      <c r="L9" s="29"/>
      <c r="M9" s="15"/>
    </row>
    <row r="10" spans="1:13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15"/>
    </row>
    <row r="11" spans="2:11" ht="12.7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82"/>
  <sheetViews>
    <sheetView workbookViewId="0" topLeftCell="A1">
      <selection activeCell="G3" sqref="G3"/>
    </sheetView>
  </sheetViews>
  <sheetFormatPr defaultColWidth="11.421875" defaultRowHeight="12.75"/>
  <cols>
    <col min="1" max="1" width="4.28125" style="3" customWidth="1"/>
    <col min="2" max="2" width="4.00390625" style="3" customWidth="1"/>
    <col min="3" max="3" width="1.57421875" style="4" customWidth="1"/>
    <col min="4" max="4" width="2.140625" style="4" customWidth="1"/>
    <col min="5" max="5" width="14.28125" style="4" customWidth="1"/>
    <col min="6" max="6" width="3.140625" style="4" customWidth="1"/>
    <col min="7" max="7" width="14.7109375" style="4" customWidth="1"/>
    <col min="8" max="8" width="1.7109375" style="3" customWidth="1"/>
    <col min="9" max="9" width="32.00390625" style="3" customWidth="1"/>
    <col min="10" max="12" width="11.421875" style="3" customWidth="1"/>
    <col min="13" max="13" width="12.28125" style="3" bestFit="1" customWidth="1"/>
    <col min="14" max="16384" width="11.421875" style="3" customWidth="1"/>
  </cols>
  <sheetData>
    <row r="1" spans="2:9" s="31" customFormat="1" ht="21" customHeight="1">
      <c r="B1" s="47" t="s">
        <v>60</v>
      </c>
      <c r="C1" s="47"/>
      <c r="D1" s="47"/>
      <c r="E1" s="47"/>
      <c r="F1" s="47"/>
      <c r="G1" s="47"/>
      <c r="H1" s="47"/>
      <c r="I1" s="47"/>
    </row>
    <row r="2" ht="4.5" customHeight="1"/>
    <row r="3" spans="1:9" ht="12.75" customHeight="1">
      <c r="A3" s="9">
        <v>1</v>
      </c>
      <c r="B3" s="10">
        <v>2</v>
      </c>
      <c r="C3" s="11">
        <v>1</v>
      </c>
      <c r="D3" s="12" t="s">
        <v>0</v>
      </c>
      <c r="E3" s="12">
        <v>2</v>
      </c>
      <c r="F3" s="12" t="s">
        <v>0</v>
      </c>
      <c r="G3" s="32"/>
      <c r="H3" s="30"/>
      <c r="I3" s="33">
        <f>IF(G3=B3^C3,"Lo has hecho muy bien.",IF(G3=0,"","Inténtalo de nuevo, fíjate bien."))</f>
      </c>
    </row>
    <row r="4" spans="1:9" ht="12.75" customHeight="1">
      <c r="A4" s="9">
        <v>2</v>
      </c>
      <c r="B4" s="10">
        <v>2</v>
      </c>
      <c r="C4" s="11">
        <v>2</v>
      </c>
      <c r="D4" s="12" t="s">
        <v>0</v>
      </c>
      <c r="E4" s="12" t="s">
        <v>2</v>
      </c>
      <c r="F4" s="12" t="s">
        <v>0</v>
      </c>
      <c r="G4" s="32"/>
      <c r="H4" s="30"/>
      <c r="I4" s="33">
        <f aca="true" t="shared" si="0" ref="I4:I32">IF(G4=B4^C4,"Lo has hecho muy bien.",IF(G4=0,"","Inténtalo de nuevo, fíjate bien."))</f>
      </c>
    </row>
    <row r="5" spans="1:9" ht="12.75" customHeight="1">
      <c r="A5" s="9">
        <v>3</v>
      </c>
      <c r="B5" s="10">
        <v>2</v>
      </c>
      <c r="C5" s="11">
        <v>3</v>
      </c>
      <c r="D5" s="12" t="s">
        <v>0</v>
      </c>
      <c r="E5" s="12" t="s">
        <v>3</v>
      </c>
      <c r="F5" s="12" t="s">
        <v>0</v>
      </c>
      <c r="G5" s="32"/>
      <c r="H5" s="30"/>
      <c r="I5" s="33">
        <f t="shared" si="0"/>
      </c>
    </row>
    <row r="6" spans="1:11" ht="12.75" customHeight="1">
      <c r="A6" s="9">
        <v>4</v>
      </c>
      <c r="B6" s="10">
        <v>3</v>
      </c>
      <c r="C6" s="11">
        <v>4</v>
      </c>
      <c r="D6" s="12" t="s">
        <v>0</v>
      </c>
      <c r="E6" s="12" t="s">
        <v>4</v>
      </c>
      <c r="F6" s="12" t="s">
        <v>0</v>
      </c>
      <c r="G6" s="32"/>
      <c r="H6" s="30"/>
      <c r="I6" s="33">
        <f t="shared" si="0"/>
      </c>
      <c r="K6" s="2" t="s">
        <v>1</v>
      </c>
    </row>
    <row r="7" spans="1:11" ht="12.75" customHeight="1">
      <c r="A7" s="9">
        <v>5</v>
      </c>
      <c r="B7" s="10">
        <v>2</v>
      </c>
      <c r="C7" s="11">
        <v>5</v>
      </c>
      <c r="D7" s="12" t="s">
        <v>0</v>
      </c>
      <c r="E7" s="12" t="s">
        <v>5</v>
      </c>
      <c r="F7" s="12" t="s">
        <v>0</v>
      </c>
      <c r="G7" s="32"/>
      <c r="H7" s="30"/>
      <c r="I7" s="33">
        <f t="shared" si="0"/>
      </c>
      <c r="K7" s="48">
        <f>SUM(M53:M82)</f>
        <v>0</v>
      </c>
    </row>
    <row r="8" spans="1:11" ht="12.75" customHeight="1">
      <c r="A8" s="9">
        <v>6</v>
      </c>
      <c r="B8" s="10">
        <v>4</v>
      </c>
      <c r="C8" s="11">
        <v>3</v>
      </c>
      <c r="D8" s="12" t="s">
        <v>0</v>
      </c>
      <c r="E8" s="12" t="s">
        <v>6</v>
      </c>
      <c r="F8" s="12" t="s">
        <v>0</v>
      </c>
      <c r="G8" s="32"/>
      <c r="H8" s="30"/>
      <c r="I8" s="33">
        <f t="shared" si="0"/>
      </c>
      <c r="K8" s="49"/>
    </row>
    <row r="9" spans="1:11" ht="12.75" customHeight="1">
      <c r="A9" s="9">
        <v>7</v>
      </c>
      <c r="B9" s="10">
        <v>8</v>
      </c>
      <c r="C9" s="11">
        <v>3</v>
      </c>
      <c r="D9" s="12" t="s">
        <v>0</v>
      </c>
      <c r="E9" s="12" t="s">
        <v>7</v>
      </c>
      <c r="F9" s="12" t="s">
        <v>0</v>
      </c>
      <c r="G9" s="32"/>
      <c r="H9" s="30"/>
      <c r="I9" s="33">
        <f t="shared" si="0"/>
      </c>
      <c r="K9" s="49"/>
    </row>
    <row r="10" spans="1:9" ht="12.75" customHeight="1">
      <c r="A10" s="9">
        <v>8</v>
      </c>
      <c r="B10" s="10">
        <v>7</v>
      </c>
      <c r="C10" s="11">
        <v>4</v>
      </c>
      <c r="D10" s="12" t="s">
        <v>0</v>
      </c>
      <c r="E10" s="12" t="s">
        <v>8</v>
      </c>
      <c r="F10" s="12" t="s">
        <v>0</v>
      </c>
      <c r="G10" s="32"/>
      <c r="H10" s="30"/>
      <c r="I10" s="33">
        <f t="shared" si="0"/>
      </c>
    </row>
    <row r="11" spans="1:9" ht="12.75" customHeight="1">
      <c r="A11" s="9">
        <v>9</v>
      </c>
      <c r="B11" s="10">
        <v>3</v>
      </c>
      <c r="C11" s="11">
        <v>2</v>
      </c>
      <c r="D11" s="12" t="s">
        <v>0</v>
      </c>
      <c r="E11" s="12" t="s">
        <v>9</v>
      </c>
      <c r="F11" s="12" t="s">
        <v>0</v>
      </c>
      <c r="G11" s="32"/>
      <c r="H11" s="30"/>
      <c r="I11" s="33">
        <f t="shared" si="0"/>
      </c>
    </row>
    <row r="12" spans="1:9" ht="12.75" customHeight="1">
      <c r="A12" s="9">
        <v>10</v>
      </c>
      <c r="B12" s="10">
        <v>5</v>
      </c>
      <c r="C12" s="11">
        <v>3</v>
      </c>
      <c r="D12" s="12" t="s">
        <v>0</v>
      </c>
      <c r="E12" s="12" t="s">
        <v>10</v>
      </c>
      <c r="F12" s="12" t="s">
        <v>0</v>
      </c>
      <c r="G12" s="32"/>
      <c r="H12" s="30"/>
      <c r="I12" s="33">
        <f t="shared" si="0"/>
      </c>
    </row>
    <row r="13" spans="1:9" ht="12.75" customHeight="1">
      <c r="A13" s="9">
        <v>11</v>
      </c>
      <c r="B13" s="10">
        <v>3</v>
      </c>
      <c r="C13" s="11">
        <v>1</v>
      </c>
      <c r="D13" s="12" t="s">
        <v>0</v>
      </c>
      <c r="E13" s="12">
        <v>3</v>
      </c>
      <c r="F13" s="12" t="s">
        <v>0</v>
      </c>
      <c r="G13" s="32"/>
      <c r="H13" s="30"/>
      <c r="I13" s="33">
        <f t="shared" si="0"/>
      </c>
    </row>
    <row r="14" spans="1:9" ht="12.75" customHeight="1">
      <c r="A14" s="9">
        <v>12</v>
      </c>
      <c r="B14" s="10">
        <v>2</v>
      </c>
      <c r="C14" s="11">
        <v>4</v>
      </c>
      <c r="D14" s="12" t="s">
        <v>0</v>
      </c>
      <c r="E14" s="12" t="s">
        <v>11</v>
      </c>
      <c r="F14" s="12" t="s">
        <v>0</v>
      </c>
      <c r="G14" s="32"/>
      <c r="H14" s="30"/>
      <c r="I14" s="33">
        <f t="shared" si="0"/>
      </c>
    </row>
    <row r="15" spans="1:9" ht="12.75" customHeight="1">
      <c r="A15" s="9">
        <v>13</v>
      </c>
      <c r="B15" s="10">
        <v>3</v>
      </c>
      <c r="C15" s="11">
        <v>3</v>
      </c>
      <c r="D15" s="12" t="s">
        <v>0</v>
      </c>
      <c r="E15" s="12" t="s">
        <v>12</v>
      </c>
      <c r="F15" s="12" t="s">
        <v>0</v>
      </c>
      <c r="G15" s="32"/>
      <c r="H15" s="30"/>
      <c r="I15" s="33">
        <f t="shared" si="0"/>
      </c>
    </row>
    <row r="16" spans="1:9" ht="12.75" customHeight="1">
      <c r="A16" s="9">
        <v>14</v>
      </c>
      <c r="B16" s="10">
        <v>9</v>
      </c>
      <c r="C16" s="11">
        <v>2</v>
      </c>
      <c r="D16" s="12" t="s">
        <v>0</v>
      </c>
      <c r="E16" s="12" t="s">
        <v>13</v>
      </c>
      <c r="F16" s="12" t="s">
        <v>0</v>
      </c>
      <c r="G16" s="32"/>
      <c r="H16" s="30"/>
      <c r="I16" s="33">
        <f t="shared" si="0"/>
      </c>
    </row>
    <row r="17" spans="1:11" ht="12.75" customHeight="1">
      <c r="A17" s="9">
        <v>15</v>
      </c>
      <c r="B17" s="10">
        <v>7</v>
      </c>
      <c r="C17" s="11">
        <v>2</v>
      </c>
      <c r="D17" s="12" t="s">
        <v>0</v>
      </c>
      <c r="E17" s="12" t="s">
        <v>14</v>
      </c>
      <c r="F17" s="12" t="s">
        <v>0</v>
      </c>
      <c r="G17" s="32"/>
      <c r="H17" s="30"/>
      <c r="I17" s="33">
        <f t="shared" si="0"/>
      </c>
      <c r="K17" s="6"/>
    </row>
    <row r="18" spans="1:9" ht="12.75" customHeight="1">
      <c r="A18" s="9">
        <v>16</v>
      </c>
      <c r="B18" s="10">
        <v>4</v>
      </c>
      <c r="C18" s="11">
        <v>2</v>
      </c>
      <c r="D18" s="12" t="s">
        <v>0</v>
      </c>
      <c r="E18" s="12" t="s">
        <v>15</v>
      </c>
      <c r="F18" s="12" t="s">
        <v>0</v>
      </c>
      <c r="G18" s="32"/>
      <c r="H18" s="30"/>
      <c r="I18" s="33">
        <f t="shared" si="0"/>
      </c>
    </row>
    <row r="19" spans="1:9" ht="12.75" customHeight="1">
      <c r="A19" s="9">
        <v>17</v>
      </c>
      <c r="B19" s="10">
        <v>2</v>
      </c>
      <c r="C19" s="11">
        <v>7</v>
      </c>
      <c r="D19" s="12" t="s">
        <v>0</v>
      </c>
      <c r="E19" s="12" t="s">
        <v>16</v>
      </c>
      <c r="F19" s="12" t="s">
        <v>0</v>
      </c>
      <c r="G19" s="32"/>
      <c r="H19" s="30"/>
      <c r="I19" s="33">
        <f t="shared" si="0"/>
      </c>
    </row>
    <row r="20" spans="1:9" ht="12.75" customHeight="1">
      <c r="A20" s="9">
        <v>18</v>
      </c>
      <c r="B20" s="10">
        <v>5</v>
      </c>
      <c r="C20" s="11">
        <v>5</v>
      </c>
      <c r="D20" s="12" t="s">
        <v>0</v>
      </c>
      <c r="E20" s="12" t="s">
        <v>17</v>
      </c>
      <c r="F20" s="12" t="s">
        <v>0</v>
      </c>
      <c r="G20" s="32"/>
      <c r="H20" s="30"/>
      <c r="I20" s="33">
        <f t="shared" si="0"/>
      </c>
    </row>
    <row r="21" spans="1:9" ht="12.75" customHeight="1">
      <c r="A21" s="9">
        <v>19</v>
      </c>
      <c r="B21" s="10">
        <v>5</v>
      </c>
      <c r="C21" s="11">
        <v>2</v>
      </c>
      <c r="D21" s="12" t="s">
        <v>0</v>
      </c>
      <c r="E21" s="12" t="s">
        <v>18</v>
      </c>
      <c r="F21" s="12" t="s">
        <v>0</v>
      </c>
      <c r="G21" s="32"/>
      <c r="H21" s="30"/>
      <c r="I21" s="33">
        <f t="shared" si="0"/>
      </c>
    </row>
    <row r="22" spans="1:9" ht="12.75" customHeight="1">
      <c r="A22" s="9">
        <v>20</v>
      </c>
      <c r="B22" s="10">
        <v>11</v>
      </c>
      <c r="C22" s="11">
        <v>2</v>
      </c>
      <c r="D22" s="12" t="s">
        <v>0</v>
      </c>
      <c r="E22" s="12" t="s">
        <v>19</v>
      </c>
      <c r="F22" s="12" t="s">
        <v>0</v>
      </c>
      <c r="G22" s="32"/>
      <c r="H22" s="30"/>
      <c r="I22" s="33">
        <f t="shared" si="0"/>
      </c>
    </row>
    <row r="23" spans="1:9" ht="12.75" customHeight="1">
      <c r="A23" s="9">
        <v>21</v>
      </c>
      <c r="B23" s="10">
        <v>6</v>
      </c>
      <c r="C23" s="11">
        <v>3</v>
      </c>
      <c r="D23" s="12" t="s">
        <v>0</v>
      </c>
      <c r="E23" s="12" t="s">
        <v>20</v>
      </c>
      <c r="F23" s="12" t="s">
        <v>0</v>
      </c>
      <c r="G23" s="32"/>
      <c r="H23" s="30"/>
      <c r="I23" s="33">
        <f t="shared" si="0"/>
      </c>
    </row>
    <row r="24" spans="1:9" ht="12.75" customHeight="1">
      <c r="A24" s="9">
        <v>22</v>
      </c>
      <c r="B24" s="10">
        <v>8</v>
      </c>
      <c r="C24" s="11">
        <v>2</v>
      </c>
      <c r="D24" s="12" t="s">
        <v>0</v>
      </c>
      <c r="E24" s="12" t="s">
        <v>21</v>
      </c>
      <c r="F24" s="12" t="s">
        <v>0</v>
      </c>
      <c r="G24" s="32"/>
      <c r="H24" s="30"/>
      <c r="I24" s="33">
        <f t="shared" si="0"/>
      </c>
    </row>
    <row r="25" spans="1:9" ht="12.75" customHeight="1">
      <c r="A25" s="9">
        <v>23</v>
      </c>
      <c r="B25" s="10">
        <v>12</v>
      </c>
      <c r="C25" s="11">
        <v>2</v>
      </c>
      <c r="D25" s="12" t="s">
        <v>0</v>
      </c>
      <c r="E25" s="12" t="s">
        <v>22</v>
      </c>
      <c r="F25" s="12" t="s">
        <v>0</v>
      </c>
      <c r="G25" s="32"/>
      <c r="H25" s="30"/>
      <c r="I25" s="33">
        <f t="shared" si="0"/>
      </c>
    </row>
    <row r="26" spans="1:9" ht="12.75" customHeight="1">
      <c r="A26" s="9">
        <v>24</v>
      </c>
      <c r="B26" s="10">
        <v>15</v>
      </c>
      <c r="C26" s="11">
        <v>2</v>
      </c>
      <c r="D26" s="12" t="s">
        <v>0</v>
      </c>
      <c r="E26" s="12" t="s">
        <v>23</v>
      </c>
      <c r="F26" s="12" t="s">
        <v>0</v>
      </c>
      <c r="G26" s="32"/>
      <c r="H26" s="30"/>
      <c r="I26" s="33">
        <f t="shared" si="0"/>
      </c>
    </row>
    <row r="27" spans="1:9" ht="12.75" customHeight="1">
      <c r="A27" s="9">
        <v>25</v>
      </c>
      <c r="B27" s="10">
        <v>3</v>
      </c>
      <c r="C27" s="11">
        <v>7</v>
      </c>
      <c r="D27" s="12" t="s">
        <v>0</v>
      </c>
      <c r="E27" s="12" t="s">
        <v>24</v>
      </c>
      <c r="F27" s="12" t="s">
        <v>0</v>
      </c>
      <c r="G27" s="32"/>
      <c r="H27" s="30"/>
      <c r="I27" s="33">
        <f t="shared" si="0"/>
      </c>
    </row>
    <row r="28" spans="1:9" ht="12.75" customHeight="1">
      <c r="A28" s="9">
        <v>26</v>
      </c>
      <c r="B28" s="10">
        <v>10</v>
      </c>
      <c r="C28" s="11">
        <v>3</v>
      </c>
      <c r="D28" s="12" t="s">
        <v>0</v>
      </c>
      <c r="E28" s="12" t="s">
        <v>25</v>
      </c>
      <c r="F28" s="12" t="s">
        <v>0</v>
      </c>
      <c r="G28" s="32"/>
      <c r="H28" s="30"/>
      <c r="I28" s="33">
        <f t="shared" si="0"/>
      </c>
    </row>
    <row r="29" spans="1:9" ht="12.75" customHeight="1">
      <c r="A29" s="9">
        <v>27</v>
      </c>
      <c r="B29" s="10">
        <v>9</v>
      </c>
      <c r="C29" s="11">
        <v>3</v>
      </c>
      <c r="D29" s="12" t="s">
        <v>0</v>
      </c>
      <c r="E29" s="12" t="s">
        <v>26</v>
      </c>
      <c r="F29" s="12" t="s">
        <v>0</v>
      </c>
      <c r="G29" s="32"/>
      <c r="H29" s="30"/>
      <c r="I29" s="33">
        <f t="shared" si="0"/>
      </c>
    </row>
    <row r="30" spans="1:9" ht="12.75" customHeight="1">
      <c r="A30" s="9">
        <v>28</v>
      </c>
      <c r="B30" s="10">
        <v>21</v>
      </c>
      <c r="C30" s="11">
        <v>2</v>
      </c>
      <c r="D30" s="12" t="s">
        <v>0</v>
      </c>
      <c r="E30" s="12" t="s">
        <v>27</v>
      </c>
      <c r="F30" s="12" t="s">
        <v>0</v>
      </c>
      <c r="G30" s="32"/>
      <c r="H30" s="30"/>
      <c r="I30" s="33">
        <f t="shared" si="0"/>
      </c>
    </row>
    <row r="31" spans="1:9" ht="12.75" customHeight="1">
      <c r="A31" s="9">
        <v>29</v>
      </c>
      <c r="B31" s="10">
        <v>10</v>
      </c>
      <c r="C31" s="11">
        <v>4</v>
      </c>
      <c r="D31" s="12" t="s">
        <v>0</v>
      </c>
      <c r="E31" s="12" t="s">
        <v>29</v>
      </c>
      <c r="F31" s="12" t="s">
        <v>0</v>
      </c>
      <c r="G31" s="32"/>
      <c r="H31" s="30"/>
      <c r="I31" s="33">
        <f t="shared" si="0"/>
      </c>
    </row>
    <row r="32" spans="1:9" ht="12.75" customHeight="1">
      <c r="A32" s="9">
        <v>30</v>
      </c>
      <c r="B32" s="10">
        <v>3</v>
      </c>
      <c r="C32" s="11">
        <v>5</v>
      </c>
      <c r="D32" s="12" t="s">
        <v>0</v>
      </c>
      <c r="E32" s="12" t="s">
        <v>28</v>
      </c>
      <c r="F32" s="12" t="s">
        <v>0</v>
      </c>
      <c r="G32" s="32"/>
      <c r="H32" s="30"/>
      <c r="I32" s="33">
        <f t="shared" si="0"/>
      </c>
    </row>
    <row r="52" ht="12.75">
      <c r="M52" s="1"/>
    </row>
    <row r="53" ht="12.75">
      <c r="M53" s="7">
        <f>IF(G3=B3^C3,10/30,0)</f>
        <v>0</v>
      </c>
    </row>
    <row r="54" ht="12.75">
      <c r="M54" s="7">
        <f aca="true" t="shared" si="1" ref="M54:M82">IF(G4=B4^C4,10/30,0)</f>
        <v>0</v>
      </c>
    </row>
    <row r="55" ht="12.75">
      <c r="M55" s="7">
        <f t="shared" si="1"/>
        <v>0</v>
      </c>
    </row>
    <row r="56" ht="12.75">
      <c r="M56" s="7">
        <f t="shared" si="1"/>
        <v>0</v>
      </c>
    </row>
    <row r="57" ht="12.75">
      <c r="M57" s="7">
        <f t="shared" si="1"/>
        <v>0</v>
      </c>
    </row>
    <row r="58" ht="12.75">
      <c r="M58" s="7">
        <f t="shared" si="1"/>
        <v>0</v>
      </c>
    </row>
    <row r="59" ht="12.75">
      <c r="M59" s="7">
        <f t="shared" si="1"/>
        <v>0</v>
      </c>
    </row>
    <row r="60" ht="12.75">
      <c r="M60" s="7">
        <f t="shared" si="1"/>
        <v>0</v>
      </c>
    </row>
    <row r="61" ht="12.75">
      <c r="M61" s="7">
        <f t="shared" si="1"/>
        <v>0</v>
      </c>
    </row>
    <row r="62" ht="12.75">
      <c r="M62" s="7">
        <f t="shared" si="1"/>
        <v>0</v>
      </c>
    </row>
    <row r="63" ht="12.75">
      <c r="M63" s="7">
        <f t="shared" si="1"/>
        <v>0</v>
      </c>
    </row>
    <row r="64" ht="12.75">
      <c r="M64" s="7">
        <f t="shared" si="1"/>
        <v>0</v>
      </c>
    </row>
    <row r="65" ht="12.75">
      <c r="M65" s="7">
        <f t="shared" si="1"/>
        <v>0</v>
      </c>
    </row>
    <row r="66" ht="12.75">
      <c r="M66" s="7">
        <f t="shared" si="1"/>
        <v>0</v>
      </c>
    </row>
    <row r="67" ht="12.75">
      <c r="M67" s="7">
        <f t="shared" si="1"/>
        <v>0</v>
      </c>
    </row>
    <row r="68" ht="12.75">
      <c r="M68" s="7">
        <f t="shared" si="1"/>
        <v>0</v>
      </c>
    </row>
    <row r="69" ht="12.75">
      <c r="M69" s="7">
        <f t="shared" si="1"/>
        <v>0</v>
      </c>
    </row>
    <row r="70" ht="12.75">
      <c r="M70" s="7">
        <f t="shared" si="1"/>
        <v>0</v>
      </c>
    </row>
    <row r="71" ht="12.75">
      <c r="M71" s="7">
        <f t="shared" si="1"/>
        <v>0</v>
      </c>
    </row>
    <row r="72" ht="12.75">
      <c r="M72" s="7">
        <f t="shared" si="1"/>
        <v>0</v>
      </c>
    </row>
    <row r="73" ht="12.75">
      <c r="M73" s="7">
        <f t="shared" si="1"/>
        <v>0</v>
      </c>
    </row>
    <row r="74" ht="12.75">
      <c r="M74" s="7">
        <f t="shared" si="1"/>
        <v>0</v>
      </c>
    </row>
    <row r="75" ht="12.75">
      <c r="M75" s="7">
        <f t="shared" si="1"/>
        <v>0</v>
      </c>
    </row>
    <row r="76" ht="12.75">
      <c r="M76" s="7">
        <f t="shared" si="1"/>
        <v>0</v>
      </c>
    </row>
    <row r="77" ht="12.75">
      <c r="M77" s="7">
        <f t="shared" si="1"/>
        <v>0</v>
      </c>
    </row>
    <row r="78" ht="12.75">
      <c r="M78" s="7">
        <f t="shared" si="1"/>
        <v>0</v>
      </c>
    </row>
    <row r="79" ht="12.75">
      <c r="M79" s="7">
        <f t="shared" si="1"/>
        <v>0</v>
      </c>
    </row>
    <row r="80" ht="12.75">
      <c r="M80" s="7">
        <f t="shared" si="1"/>
        <v>0</v>
      </c>
    </row>
    <row r="81" ht="12.75">
      <c r="M81" s="7">
        <f t="shared" si="1"/>
        <v>0</v>
      </c>
    </row>
    <row r="82" ht="12.75">
      <c r="M82" s="7">
        <f t="shared" si="1"/>
        <v>0</v>
      </c>
    </row>
  </sheetData>
  <sheetProtection password="D0B3" sheet="1" objects="1" scenarios="1" selectLockedCells="1"/>
  <mergeCells count="2">
    <mergeCell ref="B1:I1"/>
    <mergeCell ref="K7:K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82"/>
  <sheetViews>
    <sheetView workbookViewId="0" topLeftCell="A1">
      <selection activeCell="G3" sqref="G3"/>
    </sheetView>
  </sheetViews>
  <sheetFormatPr defaultColWidth="11.421875" defaultRowHeight="12.75"/>
  <cols>
    <col min="1" max="1" width="4.28125" style="3" customWidth="1"/>
    <col min="2" max="2" width="4.00390625" style="3" customWidth="1"/>
    <col min="3" max="3" width="1.57421875" style="4" customWidth="1"/>
    <col min="4" max="4" width="2.140625" style="4" customWidth="1"/>
    <col min="5" max="5" width="14.28125" style="4" customWidth="1"/>
    <col min="6" max="6" width="3.140625" style="4" customWidth="1"/>
    <col min="7" max="7" width="14.7109375" style="4" customWidth="1"/>
    <col min="8" max="8" width="1.7109375" style="3" customWidth="1"/>
    <col min="9" max="9" width="41.28125" style="4" customWidth="1"/>
    <col min="10" max="12" width="11.421875" style="3" customWidth="1"/>
    <col min="13" max="13" width="12.28125" style="3" bestFit="1" customWidth="1"/>
    <col min="14" max="16384" width="11.421875" style="3" customWidth="1"/>
  </cols>
  <sheetData>
    <row r="1" spans="2:9" ht="21" customHeight="1">
      <c r="B1" s="50" t="s">
        <v>58</v>
      </c>
      <c r="C1" s="50"/>
      <c r="D1" s="50"/>
      <c r="E1" s="50"/>
      <c r="F1" s="50"/>
      <c r="G1" s="50"/>
      <c r="H1" s="50"/>
      <c r="I1" s="50"/>
    </row>
    <row r="2" ht="4.5" customHeight="1"/>
    <row r="3" spans="1:9" ht="12.75" customHeight="1">
      <c r="A3" s="9">
        <v>1</v>
      </c>
      <c r="B3" s="10">
        <v>7</v>
      </c>
      <c r="C3" s="5">
        <v>1</v>
      </c>
      <c r="D3" s="12" t="s">
        <v>0</v>
      </c>
      <c r="E3" s="12">
        <v>7</v>
      </c>
      <c r="F3" s="12" t="s">
        <v>0</v>
      </c>
      <c r="G3" s="44"/>
      <c r="I3" s="45">
        <f aca="true" t="shared" si="0" ref="I3:I32">IF(G3=B3^C3,"Lo has hecho muy bien",IF(G3=0,"","Inténtalo de nuevo, fíjate bien"))</f>
      </c>
    </row>
    <row r="4" spans="1:9" ht="12.75" customHeight="1">
      <c r="A4" s="9">
        <v>2</v>
      </c>
      <c r="B4" s="10">
        <v>8</v>
      </c>
      <c r="C4" s="5">
        <v>2</v>
      </c>
      <c r="D4" s="12" t="s">
        <v>0</v>
      </c>
      <c r="E4" s="12" t="s">
        <v>52</v>
      </c>
      <c r="F4" s="12" t="s">
        <v>0</v>
      </c>
      <c r="G4" s="44"/>
      <c r="I4" s="45">
        <f t="shared" si="0"/>
      </c>
    </row>
    <row r="5" spans="1:9" ht="12.75" customHeight="1">
      <c r="A5" s="9">
        <v>3</v>
      </c>
      <c r="B5" s="10">
        <v>5</v>
      </c>
      <c r="C5" s="5">
        <v>5</v>
      </c>
      <c r="D5" s="12" t="s">
        <v>0</v>
      </c>
      <c r="E5" s="12" t="s">
        <v>17</v>
      </c>
      <c r="F5" s="12" t="s">
        <v>0</v>
      </c>
      <c r="G5" s="44"/>
      <c r="I5" s="45">
        <f t="shared" si="0"/>
      </c>
    </row>
    <row r="6" spans="1:11" ht="12.75" customHeight="1">
      <c r="A6" s="9">
        <v>4</v>
      </c>
      <c r="B6" s="10">
        <v>6</v>
      </c>
      <c r="C6" s="5">
        <v>4</v>
      </c>
      <c r="D6" s="12" t="s">
        <v>0</v>
      </c>
      <c r="E6" s="12" t="s">
        <v>30</v>
      </c>
      <c r="F6" s="12" t="s">
        <v>0</v>
      </c>
      <c r="G6" s="44"/>
      <c r="I6" s="45">
        <f t="shared" si="0"/>
      </c>
      <c r="K6" s="2" t="s">
        <v>1</v>
      </c>
    </row>
    <row r="7" spans="1:11" ht="12.75" customHeight="1">
      <c r="A7" s="9">
        <v>5</v>
      </c>
      <c r="B7" s="10">
        <v>5</v>
      </c>
      <c r="C7" s="5">
        <v>2</v>
      </c>
      <c r="D7" s="12" t="s">
        <v>0</v>
      </c>
      <c r="E7" s="12" t="s">
        <v>31</v>
      </c>
      <c r="F7" s="12" t="s">
        <v>0</v>
      </c>
      <c r="G7" s="44"/>
      <c r="I7" s="45">
        <f t="shared" si="0"/>
      </c>
      <c r="K7" s="48">
        <f>SUM(M53:M82)</f>
        <v>0</v>
      </c>
    </row>
    <row r="8" spans="1:11" ht="12.75" customHeight="1">
      <c r="A8" s="9">
        <v>6</v>
      </c>
      <c r="B8" s="10">
        <v>20</v>
      </c>
      <c r="C8" s="5">
        <v>3</v>
      </c>
      <c r="D8" s="12" t="s">
        <v>0</v>
      </c>
      <c r="E8" s="12" t="s">
        <v>32</v>
      </c>
      <c r="F8" s="12" t="s">
        <v>0</v>
      </c>
      <c r="G8" s="44"/>
      <c r="I8" s="45">
        <f t="shared" si="0"/>
      </c>
      <c r="K8" s="49"/>
    </row>
    <row r="9" spans="1:11" ht="12.75" customHeight="1">
      <c r="A9" s="9">
        <v>7</v>
      </c>
      <c r="B9" s="10">
        <v>21</v>
      </c>
      <c r="C9" s="5">
        <v>2</v>
      </c>
      <c r="D9" s="12" t="s">
        <v>0</v>
      </c>
      <c r="E9" s="12" t="s">
        <v>27</v>
      </c>
      <c r="F9" s="12" t="s">
        <v>0</v>
      </c>
      <c r="G9" s="44"/>
      <c r="I9" s="45">
        <f t="shared" si="0"/>
      </c>
      <c r="K9" s="49"/>
    </row>
    <row r="10" spans="1:9" ht="12.75" customHeight="1">
      <c r="A10" s="9">
        <v>8</v>
      </c>
      <c r="B10" s="10">
        <v>17</v>
      </c>
      <c r="C10" s="5">
        <v>2</v>
      </c>
      <c r="D10" s="12" t="s">
        <v>0</v>
      </c>
      <c r="E10" s="12" t="s">
        <v>33</v>
      </c>
      <c r="F10" s="12" t="s">
        <v>0</v>
      </c>
      <c r="G10" s="44"/>
      <c r="I10" s="45">
        <f t="shared" si="0"/>
      </c>
    </row>
    <row r="11" spans="1:9" ht="12.75" customHeight="1">
      <c r="A11" s="9">
        <v>9</v>
      </c>
      <c r="B11" s="10">
        <v>9</v>
      </c>
      <c r="C11" s="5">
        <v>2</v>
      </c>
      <c r="D11" s="12" t="s">
        <v>0</v>
      </c>
      <c r="E11" s="12" t="s">
        <v>13</v>
      </c>
      <c r="F11" s="12" t="s">
        <v>0</v>
      </c>
      <c r="G11" s="44"/>
      <c r="I11" s="45">
        <f t="shared" si="0"/>
      </c>
    </row>
    <row r="12" spans="1:9" ht="12.75" customHeight="1">
      <c r="A12" s="9">
        <v>10</v>
      </c>
      <c r="B12" s="10">
        <v>13</v>
      </c>
      <c r="C12" s="5">
        <v>3</v>
      </c>
      <c r="D12" s="12" t="s">
        <v>0</v>
      </c>
      <c r="E12" s="12" t="s">
        <v>34</v>
      </c>
      <c r="F12" s="12" t="s">
        <v>0</v>
      </c>
      <c r="G12" s="44"/>
      <c r="I12" s="45">
        <f t="shared" si="0"/>
      </c>
    </row>
    <row r="13" spans="1:9" ht="12.75" customHeight="1">
      <c r="A13" s="9">
        <v>11</v>
      </c>
      <c r="B13" s="10">
        <v>24</v>
      </c>
      <c r="C13" s="5">
        <v>1</v>
      </c>
      <c r="D13" s="12" t="s">
        <v>0</v>
      </c>
      <c r="E13" s="12">
        <v>24</v>
      </c>
      <c r="F13" s="12" t="s">
        <v>0</v>
      </c>
      <c r="G13" s="44"/>
      <c r="I13" s="45">
        <f t="shared" si="0"/>
      </c>
    </row>
    <row r="14" spans="1:9" ht="12.75" customHeight="1">
      <c r="A14" s="9">
        <v>12</v>
      </c>
      <c r="B14" s="10">
        <v>12</v>
      </c>
      <c r="C14" s="5">
        <v>4</v>
      </c>
      <c r="D14" s="12" t="s">
        <v>0</v>
      </c>
      <c r="E14" s="12" t="s">
        <v>35</v>
      </c>
      <c r="F14" s="12" t="s">
        <v>0</v>
      </c>
      <c r="G14" s="44"/>
      <c r="I14" s="45">
        <f t="shared" si="0"/>
      </c>
    </row>
    <row r="15" spans="1:9" ht="12.75" customHeight="1">
      <c r="A15" s="9">
        <v>13</v>
      </c>
      <c r="B15" s="10">
        <v>3</v>
      </c>
      <c r="C15" s="5">
        <v>5</v>
      </c>
      <c r="D15" s="12" t="s">
        <v>0</v>
      </c>
      <c r="E15" s="12" t="s">
        <v>28</v>
      </c>
      <c r="F15" s="12" t="s">
        <v>0</v>
      </c>
      <c r="G15" s="44"/>
      <c r="I15" s="45">
        <f t="shared" si="0"/>
      </c>
    </row>
    <row r="16" spans="1:9" ht="12.75" customHeight="1">
      <c r="A16" s="9">
        <v>14</v>
      </c>
      <c r="B16" s="10">
        <v>30</v>
      </c>
      <c r="C16" s="5">
        <v>2</v>
      </c>
      <c r="D16" s="12" t="s">
        <v>0</v>
      </c>
      <c r="E16" s="12" t="s">
        <v>36</v>
      </c>
      <c r="F16" s="12" t="s">
        <v>0</v>
      </c>
      <c r="G16" s="44"/>
      <c r="I16" s="45">
        <f t="shared" si="0"/>
      </c>
    </row>
    <row r="17" spans="1:11" ht="12.75" customHeight="1">
      <c r="A17" s="9">
        <v>15</v>
      </c>
      <c r="B17" s="10">
        <v>7</v>
      </c>
      <c r="C17" s="5">
        <v>3</v>
      </c>
      <c r="D17" s="12" t="s">
        <v>0</v>
      </c>
      <c r="E17" s="12" t="s">
        <v>37</v>
      </c>
      <c r="F17" s="12" t="s">
        <v>0</v>
      </c>
      <c r="G17" s="44"/>
      <c r="I17" s="45">
        <f t="shared" si="0"/>
      </c>
      <c r="K17" s="6"/>
    </row>
    <row r="18" spans="1:9" ht="12.75" customHeight="1">
      <c r="A18" s="9">
        <v>16</v>
      </c>
      <c r="B18" s="10">
        <v>12</v>
      </c>
      <c r="C18" s="5">
        <v>3</v>
      </c>
      <c r="D18" s="12" t="s">
        <v>0</v>
      </c>
      <c r="E18" s="12" t="s">
        <v>38</v>
      </c>
      <c r="F18" s="12" t="s">
        <v>0</v>
      </c>
      <c r="G18" s="44"/>
      <c r="I18" s="45">
        <f t="shared" si="0"/>
      </c>
    </row>
    <row r="19" spans="1:9" ht="12.75" customHeight="1">
      <c r="A19" s="9">
        <v>17</v>
      </c>
      <c r="B19" s="10">
        <v>14</v>
      </c>
      <c r="C19" s="5">
        <v>3</v>
      </c>
      <c r="D19" s="12" t="s">
        <v>0</v>
      </c>
      <c r="E19" s="12" t="s">
        <v>39</v>
      </c>
      <c r="F19" s="12" t="s">
        <v>0</v>
      </c>
      <c r="G19" s="44"/>
      <c r="I19" s="45">
        <f t="shared" si="0"/>
      </c>
    </row>
    <row r="20" spans="1:9" ht="12.75" customHeight="1">
      <c r="A20" s="9">
        <v>18</v>
      </c>
      <c r="B20" s="10">
        <v>11</v>
      </c>
      <c r="C20" s="5">
        <v>2</v>
      </c>
      <c r="D20" s="12" t="s">
        <v>0</v>
      </c>
      <c r="E20" s="12" t="s">
        <v>19</v>
      </c>
      <c r="F20" s="12" t="s">
        <v>0</v>
      </c>
      <c r="G20" s="44"/>
      <c r="I20" s="45">
        <f t="shared" si="0"/>
      </c>
    </row>
    <row r="21" spans="1:9" ht="12.75" customHeight="1">
      <c r="A21" s="9">
        <v>19</v>
      </c>
      <c r="B21" s="10">
        <v>32</v>
      </c>
      <c r="C21" s="5">
        <v>2</v>
      </c>
      <c r="D21" s="12" t="s">
        <v>0</v>
      </c>
      <c r="E21" s="12" t="s">
        <v>40</v>
      </c>
      <c r="F21" s="12" t="s">
        <v>0</v>
      </c>
      <c r="G21" s="44"/>
      <c r="I21" s="45">
        <f t="shared" si="0"/>
      </c>
    </row>
    <row r="22" spans="1:9" ht="12.75" customHeight="1">
      <c r="A22" s="9">
        <v>20</v>
      </c>
      <c r="B22" s="10">
        <v>18</v>
      </c>
      <c r="C22" s="5">
        <v>2</v>
      </c>
      <c r="D22" s="12" t="s">
        <v>0</v>
      </c>
      <c r="E22" s="12" t="s">
        <v>41</v>
      </c>
      <c r="F22" s="12" t="s">
        <v>0</v>
      </c>
      <c r="G22" s="44"/>
      <c r="I22" s="45">
        <f t="shared" si="0"/>
      </c>
    </row>
    <row r="23" spans="1:9" ht="12.75" customHeight="1">
      <c r="A23" s="9">
        <v>21</v>
      </c>
      <c r="B23" s="10">
        <v>16</v>
      </c>
      <c r="C23" s="5">
        <v>2</v>
      </c>
      <c r="D23" s="12" t="s">
        <v>0</v>
      </c>
      <c r="E23" s="12" t="s">
        <v>42</v>
      </c>
      <c r="F23" s="12" t="s">
        <v>0</v>
      </c>
      <c r="G23" s="44"/>
      <c r="I23" s="45">
        <f t="shared" si="0"/>
      </c>
    </row>
    <row r="24" spans="1:9" ht="12.75" customHeight="1">
      <c r="A24" s="9">
        <v>22</v>
      </c>
      <c r="B24" s="10">
        <v>15</v>
      </c>
      <c r="C24" s="5">
        <v>3</v>
      </c>
      <c r="D24" s="12" t="s">
        <v>0</v>
      </c>
      <c r="E24" s="12" t="s">
        <v>43</v>
      </c>
      <c r="F24" s="12" t="s">
        <v>0</v>
      </c>
      <c r="G24" s="44"/>
      <c r="I24" s="45">
        <f t="shared" si="0"/>
      </c>
    </row>
    <row r="25" spans="1:9" ht="12.75" customHeight="1">
      <c r="A25" s="9">
        <v>23</v>
      </c>
      <c r="B25" s="10">
        <v>7</v>
      </c>
      <c r="C25" s="5">
        <v>5</v>
      </c>
      <c r="D25" s="12" t="s">
        <v>0</v>
      </c>
      <c r="E25" s="12" t="s">
        <v>44</v>
      </c>
      <c r="F25" s="12" t="s">
        <v>0</v>
      </c>
      <c r="G25" s="44"/>
      <c r="I25" s="45">
        <f t="shared" si="0"/>
      </c>
    </row>
    <row r="26" spans="1:9" ht="12.75" customHeight="1">
      <c r="A26" s="9">
        <v>24</v>
      </c>
      <c r="B26" s="10">
        <v>40</v>
      </c>
      <c r="C26" s="5">
        <v>2</v>
      </c>
      <c r="D26" s="12" t="s">
        <v>0</v>
      </c>
      <c r="E26" s="12" t="s">
        <v>45</v>
      </c>
      <c r="F26" s="12" t="s">
        <v>0</v>
      </c>
      <c r="G26" s="44"/>
      <c r="I26" s="45">
        <f t="shared" si="0"/>
      </c>
    </row>
    <row r="27" spans="1:9" ht="12.75" customHeight="1">
      <c r="A27" s="9">
        <v>25</v>
      </c>
      <c r="B27" s="10">
        <v>9</v>
      </c>
      <c r="C27" s="5">
        <v>4</v>
      </c>
      <c r="D27" s="12" t="s">
        <v>0</v>
      </c>
      <c r="E27" s="12" t="s">
        <v>46</v>
      </c>
      <c r="F27" s="12" t="s">
        <v>0</v>
      </c>
      <c r="G27" s="44"/>
      <c r="I27" s="45">
        <f t="shared" si="0"/>
      </c>
    </row>
    <row r="28" spans="1:9" ht="12.75" customHeight="1">
      <c r="A28" s="9">
        <v>26</v>
      </c>
      <c r="B28" s="10">
        <v>6</v>
      </c>
      <c r="C28" s="5">
        <v>5</v>
      </c>
      <c r="D28" s="12" t="s">
        <v>0</v>
      </c>
      <c r="E28" s="12" t="s">
        <v>47</v>
      </c>
      <c r="F28" s="12" t="s">
        <v>0</v>
      </c>
      <c r="G28" s="44"/>
      <c r="I28" s="45">
        <f t="shared" si="0"/>
      </c>
    </row>
    <row r="29" spans="1:9" ht="12.75" customHeight="1">
      <c r="A29" s="9">
        <v>27</v>
      </c>
      <c r="B29" s="10">
        <v>81</v>
      </c>
      <c r="C29" s="5">
        <v>2</v>
      </c>
      <c r="D29" s="12" t="s">
        <v>0</v>
      </c>
      <c r="E29" s="12" t="s">
        <v>48</v>
      </c>
      <c r="F29" s="12" t="s">
        <v>0</v>
      </c>
      <c r="G29" s="44"/>
      <c r="I29" s="45">
        <f t="shared" si="0"/>
      </c>
    </row>
    <row r="30" spans="1:9" ht="12.75" customHeight="1">
      <c r="A30" s="9">
        <v>28</v>
      </c>
      <c r="B30" s="10">
        <v>60</v>
      </c>
      <c r="C30" s="5">
        <v>2</v>
      </c>
      <c r="D30" s="12" t="s">
        <v>0</v>
      </c>
      <c r="E30" s="12" t="s">
        <v>49</v>
      </c>
      <c r="F30" s="12" t="s">
        <v>0</v>
      </c>
      <c r="G30" s="44"/>
      <c r="I30" s="45">
        <f t="shared" si="0"/>
      </c>
    </row>
    <row r="31" spans="1:9" ht="12.75" customHeight="1">
      <c r="A31" s="9">
        <v>29</v>
      </c>
      <c r="B31" s="10">
        <v>10</v>
      </c>
      <c r="C31" s="5">
        <v>5</v>
      </c>
      <c r="D31" s="12" t="s">
        <v>0</v>
      </c>
      <c r="E31" s="12" t="s">
        <v>50</v>
      </c>
      <c r="F31" s="12" t="s">
        <v>0</v>
      </c>
      <c r="G31" s="44"/>
      <c r="I31" s="45">
        <f t="shared" si="0"/>
      </c>
    </row>
    <row r="32" spans="1:9" ht="12.75" customHeight="1">
      <c r="A32" s="9">
        <v>30</v>
      </c>
      <c r="B32" s="10">
        <v>8</v>
      </c>
      <c r="C32" s="5">
        <v>4</v>
      </c>
      <c r="D32" s="12" t="s">
        <v>0</v>
      </c>
      <c r="E32" s="12" t="s">
        <v>51</v>
      </c>
      <c r="F32" s="12" t="s">
        <v>0</v>
      </c>
      <c r="G32" s="44"/>
      <c r="I32" s="45">
        <f t="shared" si="0"/>
      </c>
    </row>
    <row r="52" ht="12.75">
      <c r="M52" s="1"/>
    </row>
    <row r="53" ht="12.75">
      <c r="M53" s="7">
        <f>IF(G3=B3^C3,10/30,0)</f>
        <v>0</v>
      </c>
    </row>
    <row r="54" ht="12.75">
      <c r="M54" s="7">
        <f aca="true" t="shared" si="1" ref="M54:M80">IF(G4=B4^C4,10/30,0)</f>
        <v>0</v>
      </c>
    </row>
    <row r="55" ht="12.75">
      <c r="M55" s="7">
        <f t="shared" si="1"/>
        <v>0</v>
      </c>
    </row>
    <row r="56" ht="12.75">
      <c r="M56" s="7">
        <f>IF(G6=B6^C6,10/30,0)</f>
        <v>0</v>
      </c>
    </row>
    <row r="57" ht="12.75">
      <c r="M57" s="7">
        <f>IF(G7=B7^C7,10/30,0)</f>
        <v>0</v>
      </c>
    </row>
    <row r="58" ht="12.75">
      <c r="M58" s="7">
        <f>IF(G8=B8^C8,10/30,0)</f>
        <v>0</v>
      </c>
    </row>
    <row r="59" ht="12.75">
      <c r="M59" s="7">
        <f>IF(G9=B9^C9,10/30,0)</f>
        <v>0</v>
      </c>
    </row>
    <row r="60" ht="12.75">
      <c r="M60" s="7">
        <f>IF(G10=B10^C10,10/30,0)</f>
        <v>0</v>
      </c>
    </row>
    <row r="61" ht="12.75">
      <c r="M61" s="7">
        <f t="shared" si="1"/>
        <v>0</v>
      </c>
    </row>
    <row r="62" ht="12.75">
      <c r="M62" s="7">
        <f t="shared" si="1"/>
        <v>0</v>
      </c>
    </row>
    <row r="63" ht="12.75">
      <c r="M63" s="7">
        <f t="shared" si="1"/>
        <v>0</v>
      </c>
    </row>
    <row r="64" ht="12.75">
      <c r="M64" s="7">
        <f t="shared" si="1"/>
        <v>0</v>
      </c>
    </row>
    <row r="65" ht="12.75">
      <c r="M65" s="7">
        <f t="shared" si="1"/>
        <v>0</v>
      </c>
    </row>
    <row r="66" ht="12.75">
      <c r="M66" s="7">
        <f t="shared" si="1"/>
        <v>0</v>
      </c>
    </row>
    <row r="67" ht="12.75">
      <c r="M67" s="7">
        <f t="shared" si="1"/>
        <v>0</v>
      </c>
    </row>
    <row r="68" ht="12.75">
      <c r="M68" s="7">
        <f t="shared" si="1"/>
        <v>0</v>
      </c>
    </row>
    <row r="69" ht="12.75">
      <c r="M69" s="7">
        <f t="shared" si="1"/>
        <v>0</v>
      </c>
    </row>
    <row r="70" ht="12.75">
      <c r="M70" s="7">
        <f t="shared" si="1"/>
        <v>0</v>
      </c>
    </row>
    <row r="71" ht="12.75">
      <c r="M71" s="7">
        <f t="shared" si="1"/>
        <v>0</v>
      </c>
    </row>
    <row r="72" ht="12.75">
      <c r="M72" s="7">
        <f t="shared" si="1"/>
        <v>0</v>
      </c>
    </row>
    <row r="73" ht="12.75">
      <c r="M73" s="7">
        <f t="shared" si="1"/>
        <v>0</v>
      </c>
    </row>
    <row r="74" ht="12.75">
      <c r="M74" s="7">
        <f t="shared" si="1"/>
        <v>0</v>
      </c>
    </row>
    <row r="75" ht="12.75">
      <c r="M75" s="7">
        <f t="shared" si="1"/>
        <v>0</v>
      </c>
    </row>
    <row r="76" ht="12.75">
      <c r="M76" s="7">
        <f t="shared" si="1"/>
        <v>0</v>
      </c>
    </row>
    <row r="77" ht="12.75">
      <c r="M77" s="7">
        <f t="shared" si="1"/>
        <v>0</v>
      </c>
    </row>
    <row r="78" ht="12.75">
      <c r="M78" s="7">
        <f t="shared" si="1"/>
        <v>0</v>
      </c>
    </row>
    <row r="79" ht="12.75">
      <c r="M79" s="7">
        <f t="shared" si="1"/>
        <v>0</v>
      </c>
    </row>
    <row r="80" ht="12.75">
      <c r="M80" s="7">
        <f t="shared" si="1"/>
        <v>0</v>
      </c>
    </row>
    <row r="81" ht="12.75">
      <c r="M81" s="7">
        <f>IF(G31=B31^C31,10/30,0)</f>
        <v>0</v>
      </c>
    </row>
    <row r="82" ht="12.75">
      <c r="M82" s="7">
        <f>IF(G32=B32^C32,10/30,0)</f>
        <v>0</v>
      </c>
    </row>
  </sheetData>
  <sheetProtection password="D0B3" sheet="1" objects="1" scenarios="1" selectLockedCells="1"/>
  <mergeCells count="2">
    <mergeCell ref="B1:I1"/>
    <mergeCell ref="K7:K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R82"/>
  <sheetViews>
    <sheetView tabSelected="1" workbookViewId="0" topLeftCell="A1">
      <selection activeCell="H3" sqref="H3"/>
    </sheetView>
  </sheetViews>
  <sheetFormatPr defaultColWidth="11.421875" defaultRowHeight="12.75"/>
  <cols>
    <col min="1" max="1" width="4.28125" style="3" customWidth="1"/>
    <col min="2" max="2" width="4.00390625" style="3" customWidth="1"/>
    <col min="3" max="3" width="1.57421875" style="4" customWidth="1"/>
    <col min="4" max="4" width="2.140625" style="4" customWidth="1"/>
    <col min="5" max="5" width="3.57421875" style="4" customWidth="1"/>
    <col min="6" max="6" width="1.7109375" style="4" customWidth="1"/>
    <col min="7" max="7" width="2.57421875" style="4" customWidth="1"/>
    <col min="8" max="8" width="10.421875" style="34" customWidth="1"/>
    <col min="9" max="9" width="2.7109375" style="34" customWidth="1"/>
    <col min="10" max="10" width="9.8515625" style="34" customWidth="1"/>
    <col min="11" max="11" width="3.8515625" style="34" customWidth="1"/>
    <col min="12" max="12" width="11.421875" style="34" customWidth="1"/>
    <col min="13" max="13" width="3.00390625" style="3" customWidth="1"/>
    <col min="14" max="14" width="12.28125" style="4" customWidth="1"/>
    <col min="15" max="15" width="13.00390625" style="4" customWidth="1"/>
    <col min="16" max="16" width="29.7109375" style="4" customWidth="1"/>
    <col min="17" max="17" width="3.57421875" style="3" customWidth="1"/>
    <col min="18" max="18" width="17.7109375" style="3" bestFit="1" customWidth="1"/>
    <col min="19" max="16384" width="11.421875" style="3" customWidth="1"/>
  </cols>
  <sheetData>
    <row r="1" spans="2:16" s="36" customFormat="1" ht="19.5" customHeight="1">
      <c r="B1" s="53" t="s">
        <v>61</v>
      </c>
      <c r="C1" s="53"/>
      <c r="D1" s="53"/>
      <c r="E1" s="53"/>
      <c r="F1" s="53"/>
      <c r="G1" s="53"/>
      <c r="H1" s="54"/>
      <c r="I1" s="54"/>
      <c r="J1" s="54"/>
      <c r="K1" s="54"/>
      <c r="L1" s="54"/>
      <c r="N1" s="41"/>
      <c r="O1" s="41"/>
      <c r="P1" s="41"/>
    </row>
    <row r="2" ht="4.5" customHeight="1"/>
    <row r="3" spans="1:16" s="38" customFormat="1" ht="12.75" customHeight="1">
      <c r="A3" s="9">
        <v>1</v>
      </c>
      <c r="B3" s="10">
        <v>2</v>
      </c>
      <c r="C3" s="11">
        <v>4</v>
      </c>
      <c r="D3" s="12" t="s">
        <v>53</v>
      </c>
      <c r="E3" s="12">
        <v>2</v>
      </c>
      <c r="F3" s="11">
        <v>3</v>
      </c>
      <c r="G3" s="12" t="s">
        <v>0</v>
      </c>
      <c r="H3" s="40"/>
      <c r="I3" s="37" t="s">
        <v>53</v>
      </c>
      <c r="J3" s="40"/>
      <c r="K3" s="37" t="s">
        <v>0</v>
      </c>
      <c r="L3" s="40"/>
      <c r="N3" s="42">
        <f>IF(H3=B3^C3,"Es correcto",IF(H3=0,"","Fijate mejor"))</f>
      </c>
      <c r="O3" s="43">
        <f>IF(J3=E3^F3,"Es correcto",IF(J3=0,"","Fijate mejor"))</f>
      </c>
      <c r="P3" s="33">
        <f>IF(D3="+",IF(L3=0,"",IF(L3=B3^C3+E3^F3,"Lo has hecho bien","Intentalo de nuevo, fijate bien")),IF(L3=0,"",IF(L3=B3^C3-E3^F3,"Lo has hecho bien","Intentalo de nuevo, fijate bien,")))</f>
      </c>
    </row>
    <row r="4" spans="1:16" s="38" customFormat="1" ht="12.75" customHeight="1">
      <c r="A4" s="9">
        <v>2</v>
      </c>
      <c r="B4" s="10">
        <v>3</v>
      </c>
      <c r="C4" s="11">
        <v>6</v>
      </c>
      <c r="D4" s="12" t="s">
        <v>53</v>
      </c>
      <c r="E4" s="12">
        <v>3</v>
      </c>
      <c r="F4" s="11">
        <v>5</v>
      </c>
      <c r="G4" s="12" t="s">
        <v>0</v>
      </c>
      <c r="H4" s="40"/>
      <c r="I4" s="37" t="s">
        <v>53</v>
      </c>
      <c r="J4" s="40"/>
      <c r="K4" s="37" t="s">
        <v>0</v>
      </c>
      <c r="L4" s="40"/>
      <c r="N4" s="42">
        <f aca="true" t="shared" si="0" ref="N4:N32">IF(H4=B4^C4,"Es correcto",IF(H4=0,"","Fijate mejor"))</f>
      </c>
      <c r="O4" s="43">
        <f aca="true" t="shared" si="1" ref="O4:O32">IF(J4=E4^F4,"Es correcto",IF(J4=0,"","Fijate mejor"))</f>
      </c>
      <c r="P4" s="33">
        <f aca="true" t="shared" si="2" ref="P4:P32">IF(D4="+",IF(L4=0,"",IF(L4=B4^C4+E4^F4,"Lo has hecho bien","Intentalo de nuevo, fijate bien")),IF(L4=0,"",IF(L4=B4^C4-E4^F4,"Lo has hecho bien","Intentalo de nuevo, fijate bien,")))</f>
      </c>
    </row>
    <row r="5" spans="1:16" s="38" customFormat="1" ht="12.75" customHeight="1">
      <c r="A5" s="9">
        <v>3</v>
      </c>
      <c r="B5" s="10">
        <v>1</v>
      </c>
      <c r="C5" s="11">
        <v>3</v>
      </c>
      <c r="D5" s="12" t="s">
        <v>53</v>
      </c>
      <c r="E5" s="12">
        <v>1</v>
      </c>
      <c r="F5" s="11">
        <v>3</v>
      </c>
      <c r="G5" s="12" t="s">
        <v>0</v>
      </c>
      <c r="H5" s="40"/>
      <c r="I5" s="37" t="s">
        <v>53</v>
      </c>
      <c r="J5" s="40"/>
      <c r="K5" s="37" t="s">
        <v>0</v>
      </c>
      <c r="L5" s="40"/>
      <c r="N5" s="42">
        <f t="shared" si="0"/>
      </c>
      <c r="O5" s="43">
        <f t="shared" si="1"/>
      </c>
      <c r="P5" s="33">
        <f t="shared" si="2"/>
      </c>
    </row>
    <row r="6" spans="1:16" s="38" customFormat="1" ht="12.75" customHeight="1">
      <c r="A6" s="9">
        <v>4</v>
      </c>
      <c r="B6" s="10">
        <v>2</v>
      </c>
      <c r="C6" s="11">
        <v>4</v>
      </c>
      <c r="D6" s="12" t="s">
        <v>53</v>
      </c>
      <c r="E6" s="12">
        <v>2</v>
      </c>
      <c r="F6" s="11">
        <v>4</v>
      </c>
      <c r="G6" s="12" t="s">
        <v>0</v>
      </c>
      <c r="H6" s="40"/>
      <c r="I6" s="37" t="s">
        <v>53</v>
      </c>
      <c r="J6" s="40"/>
      <c r="K6" s="37" t="s">
        <v>0</v>
      </c>
      <c r="L6" s="40"/>
      <c r="N6" s="42">
        <f t="shared" si="0"/>
      </c>
      <c r="O6" s="43">
        <f t="shared" si="1"/>
      </c>
      <c r="P6" s="33">
        <f t="shared" si="2"/>
      </c>
    </row>
    <row r="7" spans="1:18" s="38" customFormat="1" ht="12.75" customHeight="1">
      <c r="A7" s="9">
        <v>5</v>
      </c>
      <c r="B7" s="10">
        <v>4</v>
      </c>
      <c r="C7" s="11">
        <v>5</v>
      </c>
      <c r="D7" s="12" t="s">
        <v>53</v>
      </c>
      <c r="E7" s="12">
        <v>4</v>
      </c>
      <c r="F7" s="11">
        <v>7</v>
      </c>
      <c r="G7" s="12" t="s">
        <v>0</v>
      </c>
      <c r="H7" s="40"/>
      <c r="I7" s="37" t="s">
        <v>53</v>
      </c>
      <c r="J7" s="40"/>
      <c r="K7" s="37" t="s">
        <v>0</v>
      </c>
      <c r="L7" s="40"/>
      <c r="N7" s="42">
        <f t="shared" si="0"/>
      </c>
      <c r="O7" s="43">
        <f t="shared" si="1"/>
      </c>
      <c r="P7" s="33">
        <f t="shared" si="2"/>
      </c>
      <c r="R7" s="2" t="s">
        <v>1</v>
      </c>
    </row>
    <row r="8" spans="1:18" s="38" customFormat="1" ht="12.75" customHeight="1">
      <c r="A8" s="9">
        <v>6</v>
      </c>
      <c r="B8" s="10">
        <v>4</v>
      </c>
      <c r="C8" s="11">
        <v>3</v>
      </c>
      <c r="D8" s="12" t="s">
        <v>53</v>
      </c>
      <c r="E8" s="12">
        <v>4</v>
      </c>
      <c r="F8" s="11">
        <v>5</v>
      </c>
      <c r="G8" s="12" t="s">
        <v>0</v>
      </c>
      <c r="H8" s="40"/>
      <c r="I8" s="37" t="s">
        <v>53</v>
      </c>
      <c r="J8" s="40"/>
      <c r="K8" s="37" t="s">
        <v>0</v>
      </c>
      <c r="L8" s="40"/>
      <c r="N8" s="42">
        <f t="shared" si="0"/>
      </c>
      <c r="O8" s="43">
        <f t="shared" si="1"/>
      </c>
      <c r="P8" s="33">
        <f t="shared" si="2"/>
      </c>
      <c r="R8" s="51">
        <f>SUM(I53:I82)</f>
        <v>0</v>
      </c>
    </row>
    <row r="9" spans="1:18" s="38" customFormat="1" ht="12.75" customHeight="1">
      <c r="A9" s="9">
        <v>7</v>
      </c>
      <c r="B9" s="10">
        <v>5</v>
      </c>
      <c r="C9" s="11">
        <v>3</v>
      </c>
      <c r="D9" s="12" t="s">
        <v>53</v>
      </c>
      <c r="E9" s="12">
        <v>5</v>
      </c>
      <c r="F9" s="11">
        <v>9</v>
      </c>
      <c r="G9" s="12" t="s">
        <v>0</v>
      </c>
      <c r="H9" s="40"/>
      <c r="I9" s="37" t="s">
        <v>53</v>
      </c>
      <c r="J9" s="40"/>
      <c r="K9" s="37" t="s">
        <v>0</v>
      </c>
      <c r="L9" s="40"/>
      <c r="N9" s="42">
        <f t="shared" si="0"/>
      </c>
      <c r="O9" s="43">
        <f t="shared" si="1"/>
      </c>
      <c r="P9" s="33">
        <f t="shared" si="2"/>
      </c>
      <c r="R9" s="52"/>
    </row>
    <row r="10" spans="1:18" s="38" customFormat="1" ht="12.75" customHeight="1">
      <c r="A10" s="9">
        <v>8</v>
      </c>
      <c r="B10" s="10">
        <v>3</v>
      </c>
      <c r="C10" s="11">
        <v>4</v>
      </c>
      <c r="D10" s="12" t="s">
        <v>53</v>
      </c>
      <c r="E10" s="12">
        <v>3</v>
      </c>
      <c r="F10" s="11">
        <v>2</v>
      </c>
      <c r="G10" s="12" t="s">
        <v>0</v>
      </c>
      <c r="H10" s="40"/>
      <c r="I10" s="37" t="s">
        <v>53</v>
      </c>
      <c r="J10" s="40"/>
      <c r="K10" s="37" t="s">
        <v>0</v>
      </c>
      <c r="L10" s="40"/>
      <c r="N10" s="42">
        <f t="shared" si="0"/>
      </c>
      <c r="O10" s="43">
        <f t="shared" si="1"/>
      </c>
      <c r="P10" s="33">
        <f t="shared" si="2"/>
      </c>
      <c r="R10" s="52"/>
    </row>
    <row r="11" spans="1:16" s="38" customFormat="1" ht="12.75" customHeight="1">
      <c r="A11" s="9">
        <v>9</v>
      </c>
      <c r="B11" s="10">
        <v>3</v>
      </c>
      <c r="C11" s="11">
        <v>2</v>
      </c>
      <c r="D11" s="12" t="s">
        <v>53</v>
      </c>
      <c r="E11" s="12">
        <v>3</v>
      </c>
      <c r="F11" s="11">
        <v>3</v>
      </c>
      <c r="G11" s="12" t="s">
        <v>0</v>
      </c>
      <c r="H11" s="40"/>
      <c r="I11" s="37" t="s">
        <v>53</v>
      </c>
      <c r="J11" s="40"/>
      <c r="K11" s="37" t="s">
        <v>0</v>
      </c>
      <c r="L11" s="40"/>
      <c r="N11" s="42">
        <f t="shared" si="0"/>
      </c>
      <c r="O11" s="43">
        <f t="shared" si="1"/>
      </c>
      <c r="P11" s="33">
        <f t="shared" si="2"/>
      </c>
    </row>
    <row r="12" spans="1:16" s="38" customFormat="1" ht="12.75" customHeight="1">
      <c r="A12" s="9">
        <v>10</v>
      </c>
      <c r="B12" s="10">
        <v>3</v>
      </c>
      <c r="C12" s="11">
        <v>3</v>
      </c>
      <c r="D12" s="12" t="s">
        <v>53</v>
      </c>
      <c r="E12" s="12">
        <v>3</v>
      </c>
      <c r="F12" s="11">
        <v>4</v>
      </c>
      <c r="G12" s="12" t="s">
        <v>0</v>
      </c>
      <c r="H12" s="40"/>
      <c r="I12" s="37" t="s">
        <v>53</v>
      </c>
      <c r="J12" s="40"/>
      <c r="K12" s="37" t="s">
        <v>0</v>
      </c>
      <c r="L12" s="40"/>
      <c r="N12" s="42">
        <f t="shared" si="0"/>
      </c>
      <c r="O12" s="43">
        <f t="shared" si="1"/>
      </c>
      <c r="P12" s="33">
        <f t="shared" si="2"/>
      </c>
    </row>
    <row r="13" spans="1:16" s="38" customFormat="1" ht="12.75" customHeight="1">
      <c r="A13" s="9">
        <v>11</v>
      </c>
      <c r="B13" s="10">
        <v>2</v>
      </c>
      <c r="C13" s="11">
        <v>1</v>
      </c>
      <c r="D13" s="12" t="s">
        <v>53</v>
      </c>
      <c r="E13" s="12">
        <v>2</v>
      </c>
      <c r="F13" s="11">
        <v>6</v>
      </c>
      <c r="G13" s="12" t="s">
        <v>0</v>
      </c>
      <c r="H13" s="40"/>
      <c r="I13" s="37" t="s">
        <v>53</v>
      </c>
      <c r="J13" s="40"/>
      <c r="K13" s="37" t="s">
        <v>0</v>
      </c>
      <c r="L13" s="40"/>
      <c r="N13" s="42">
        <f t="shared" si="0"/>
      </c>
      <c r="O13" s="43">
        <f t="shared" si="1"/>
      </c>
      <c r="P13" s="33">
        <f t="shared" si="2"/>
      </c>
    </row>
    <row r="14" spans="1:16" s="38" customFormat="1" ht="12.75" customHeight="1">
      <c r="A14" s="9">
        <v>12</v>
      </c>
      <c r="B14" s="10">
        <v>5</v>
      </c>
      <c r="C14" s="11">
        <v>4</v>
      </c>
      <c r="D14" s="12" t="s">
        <v>53</v>
      </c>
      <c r="E14" s="12">
        <v>5</v>
      </c>
      <c r="F14" s="11">
        <v>7</v>
      </c>
      <c r="G14" s="12" t="s">
        <v>0</v>
      </c>
      <c r="H14" s="40"/>
      <c r="I14" s="37" t="s">
        <v>53</v>
      </c>
      <c r="J14" s="40"/>
      <c r="K14" s="37" t="s">
        <v>0</v>
      </c>
      <c r="L14" s="40"/>
      <c r="N14" s="42">
        <f t="shared" si="0"/>
      </c>
      <c r="O14" s="43">
        <f t="shared" si="1"/>
      </c>
      <c r="P14" s="33">
        <f t="shared" si="2"/>
      </c>
    </row>
    <row r="15" spans="1:16" s="38" customFormat="1" ht="12.75" customHeight="1">
      <c r="A15" s="9">
        <v>13</v>
      </c>
      <c r="B15" s="10">
        <v>6</v>
      </c>
      <c r="C15" s="11">
        <v>3</v>
      </c>
      <c r="D15" s="12" t="s">
        <v>53</v>
      </c>
      <c r="E15" s="12">
        <v>6</v>
      </c>
      <c r="F15" s="11">
        <v>2</v>
      </c>
      <c r="G15" s="12" t="s">
        <v>0</v>
      </c>
      <c r="H15" s="40"/>
      <c r="I15" s="37" t="s">
        <v>53</v>
      </c>
      <c r="J15" s="40"/>
      <c r="K15" s="37" t="s">
        <v>0</v>
      </c>
      <c r="L15" s="40"/>
      <c r="N15" s="42">
        <f t="shared" si="0"/>
      </c>
      <c r="O15" s="43">
        <f t="shared" si="1"/>
      </c>
      <c r="P15" s="33">
        <f t="shared" si="2"/>
      </c>
    </row>
    <row r="16" spans="1:16" s="38" customFormat="1" ht="12.75" customHeight="1">
      <c r="A16" s="9">
        <v>14</v>
      </c>
      <c r="B16" s="10">
        <v>3</v>
      </c>
      <c r="C16" s="11">
        <v>2</v>
      </c>
      <c r="D16" s="12" t="s">
        <v>53</v>
      </c>
      <c r="E16" s="12">
        <v>3</v>
      </c>
      <c r="F16" s="11">
        <v>8</v>
      </c>
      <c r="G16" s="12" t="s">
        <v>0</v>
      </c>
      <c r="H16" s="40"/>
      <c r="I16" s="37" t="s">
        <v>53</v>
      </c>
      <c r="J16" s="40"/>
      <c r="K16" s="37" t="s">
        <v>0</v>
      </c>
      <c r="L16" s="40"/>
      <c r="N16" s="42">
        <f t="shared" si="0"/>
      </c>
      <c r="O16" s="43">
        <f t="shared" si="1"/>
      </c>
      <c r="P16" s="33">
        <f t="shared" si="2"/>
      </c>
    </row>
    <row r="17" spans="1:16" s="38" customFormat="1" ht="12.75" customHeight="1">
      <c r="A17" s="9">
        <v>15</v>
      </c>
      <c r="B17" s="10">
        <v>4</v>
      </c>
      <c r="C17" s="11">
        <v>2</v>
      </c>
      <c r="D17" s="12" t="s">
        <v>53</v>
      </c>
      <c r="E17" s="12">
        <v>4</v>
      </c>
      <c r="F17" s="11">
        <v>5</v>
      </c>
      <c r="G17" s="12" t="s">
        <v>0</v>
      </c>
      <c r="H17" s="40"/>
      <c r="I17" s="37" t="s">
        <v>53</v>
      </c>
      <c r="J17" s="40"/>
      <c r="K17" s="37" t="s">
        <v>0</v>
      </c>
      <c r="L17" s="40"/>
      <c r="N17" s="42">
        <f t="shared" si="0"/>
      </c>
      <c r="O17" s="43">
        <f t="shared" si="1"/>
      </c>
      <c r="P17" s="33">
        <f t="shared" si="2"/>
      </c>
    </row>
    <row r="18" spans="1:16" s="38" customFormat="1" ht="12.75" customHeight="1">
      <c r="A18" s="9">
        <v>16</v>
      </c>
      <c r="B18" s="10">
        <v>8</v>
      </c>
      <c r="C18" s="11">
        <v>2</v>
      </c>
      <c r="D18" s="12" t="s">
        <v>53</v>
      </c>
      <c r="E18" s="12">
        <v>8</v>
      </c>
      <c r="F18" s="11">
        <v>7</v>
      </c>
      <c r="G18" s="12" t="s">
        <v>0</v>
      </c>
      <c r="H18" s="40"/>
      <c r="I18" s="37" t="s">
        <v>53</v>
      </c>
      <c r="J18" s="40"/>
      <c r="K18" s="37" t="s">
        <v>0</v>
      </c>
      <c r="L18" s="40"/>
      <c r="N18" s="42">
        <f t="shared" si="0"/>
      </c>
      <c r="O18" s="43">
        <f t="shared" si="1"/>
      </c>
      <c r="P18" s="33">
        <f t="shared" si="2"/>
      </c>
    </row>
    <row r="19" spans="1:16" s="38" customFormat="1" ht="12.75" customHeight="1">
      <c r="A19" s="9">
        <v>17</v>
      </c>
      <c r="B19" s="10">
        <v>9</v>
      </c>
      <c r="C19" s="11">
        <v>7</v>
      </c>
      <c r="D19" s="12" t="s">
        <v>53</v>
      </c>
      <c r="E19" s="12">
        <v>9</v>
      </c>
      <c r="F19" s="11">
        <v>7</v>
      </c>
      <c r="G19" s="12" t="s">
        <v>0</v>
      </c>
      <c r="H19" s="40"/>
      <c r="I19" s="37" t="s">
        <v>53</v>
      </c>
      <c r="J19" s="40"/>
      <c r="K19" s="37" t="s">
        <v>0</v>
      </c>
      <c r="L19" s="40"/>
      <c r="N19" s="42">
        <f t="shared" si="0"/>
      </c>
      <c r="O19" s="43">
        <f t="shared" si="1"/>
      </c>
      <c r="P19" s="33">
        <f t="shared" si="2"/>
      </c>
    </row>
    <row r="20" spans="1:16" s="38" customFormat="1" ht="12.75" customHeight="1">
      <c r="A20" s="9">
        <v>18</v>
      </c>
      <c r="B20" s="10">
        <v>8</v>
      </c>
      <c r="C20" s="11">
        <v>5</v>
      </c>
      <c r="D20" s="12" t="s">
        <v>53</v>
      </c>
      <c r="E20" s="12">
        <v>8</v>
      </c>
      <c r="F20" s="11">
        <v>1</v>
      </c>
      <c r="G20" s="12" t="s">
        <v>0</v>
      </c>
      <c r="H20" s="40"/>
      <c r="I20" s="37" t="s">
        <v>53</v>
      </c>
      <c r="J20" s="40"/>
      <c r="K20" s="37" t="s">
        <v>0</v>
      </c>
      <c r="L20" s="40"/>
      <c r="N20" s="42">
        <f t="shared" si="0"/>
      </c>
      <c r="O20" s="43">
        <f t="shared" si="1"/>
      </c>
      <c r="P20" s="33">
        <f t="shared" si="2"/>
      </c>
    </row>
    <row r="21" spans="1:16" s="38" customFormat="1" ht="12.75" customHeight="1">
      <c r="A21" s="9">
        <v>19</v>
      </c>
      <c r="B21" s="10">
        <v>6</v>
      </c>
      <c r="C21" s="11">
        <v>2</v>
      </c>
      <c r="D21" s="12" t="s">
        <v>53</v>
      </c>
      <c r="E21" s="12">
        <v>6</v>
      </c>
      <c r="F21" s="11">
        <v>6</v>
      </c>
      <c r="G21" s="12" t="s">
        <v>0</v>
      </c>
      <c r="H21" s="40"/>
      <c r="I21" s="37" t="s">
        <v>53</v>
      </c>
      <c r="J21" s="40"/>
      <c r="K21" s="37" t="s">
        <v>0</v>
      </c>
      <c r="L21" s="40"/>
      <c r="N21" s="42">
        <f t="shared" si="0"/>
      </c>
      <c r="O21" s="43">
        <f t="shared" si="1"/>
      </c>
      <c r="P21" s="33">
        <f t="shared" si="2"/>
      </c>
    </row>
    <row r="22" spans="1:16" s="38" customFormat="1" ht="12.75" customHeight="1">
      <c r="A22" s="9">
        <v>20</v>
      </c>
      <c r="B22" s="10">
        <v>7</v>
      </c>
      <c r="C22" s="11">
        <v>2</v>
      </c>
      <c r="D22" s="12" t="s">
        <v>53</v>
      </c>
      <c r="E22" s="12">
        <v>7</v>
      </c>
      <c r="F22" s="11">
        <v>7</v>
      </c>
      <c r="G22" s="12" t="s">
        <v>0</v>
      </c>
      <c r="H22" s="40"/>
      <c r="I22" s="37" t="s">
        <v>53</v>
      </c>
      <c r="J22" s="40"/>
      <c r="K22" s="37" t="s">
        <v>0</v>
      </c>
      <c r="L22" s="40"/>
      <c r="N22" s="42">
        <f t="shared" si="0"/>
      </c>
      <c r="O22" s="43">
        <f t="shared" si="1"/>
      </c>
      <c r="P22" s="33">
        <f t="shared" si="2"/>
      </c>
    </row>
    <row r="23" spans="1:16" s="38" customFormat="1" ht="12.75" customHeight="1">
      <c r="A23" s="9">
        <v>21</v>
      </c>
      <c r="B23" s="10">
        <v>1</v>
      </c>
      <c r="C23" s="11">
        <v>3</v>
      </c>
      <c r="D23" s="12" t="s">
        <v>53</v>
      </c>
      <c r="E23" s="12">
        <v>1</v>
      </c>
      <c r="F23" s="11">
        <v>4</v>
      </c>
      <c r="G23" s="12" t="s">
        <v>0</v>
      </c>
      <c r="H23" s="40"/>
      <c r="I23" s="37" t="s">
        <v>53</v>
      </c>
      <c r="J23" s="40"/>
      <c r="K23" s="37" t="s">
        <v>0</v>
      </c>
      <c r="L23" s="40"/>
      <c r="N23" s="42">
        <f t="shared" si="0"/>
      </c>
      <c r="O23" s="43">
        <f t="shared" si="1"/>
      </c>
      <c r="P23" s="33">
        <f t="shared" si="2"/>
      </c>
    </row>
    <row r="24" spans="1:16" s="38" customFormat="1" ht="12.75" customHeight="1">
      <c r="A24" s="9">
        <v>22</v>
      </c>
      <c r="B24" s="10">
        <v>5</v>
      </c>
      <c r="C24" s="11">
        <v>2</v>
      </c>
      <c r="D24" s="12" t="s">
        <v>53</v>
      </c>
      <c r="E24" s="12">
        <v>5</v>
      </c>
      <c r="F24" s="11">
        <v>9</v>
      </c>
      <c r="G24" s="12" t="s">
        <v>0</v>
      </c>
      <c r="H24" s="40"/>
      <c r="I24" s="37" t="s">
        <v>53</v>
      </c>
      <c r="J24" s="40"/>
      <c r="K24" s="37" t="s">
        <v>0</v>
      </c>
      <c r="L24" s="40"/>
      <c r="N24" s="42">
        <f t="shared" si="0"/>
      </c>
      <c r="O24" s="43">
        <f t="shared" si="1"/>
      </c>
      <c r="P24" s="33">
        <f t="shared" si="2"/>
      </c>
    </row>
    <row r="25" spans="1:16" s="38" customFormat="1" ht="12.75" customHeight="1">
      <c r="A25" s="9">
        <v>23</v>
      </c>
      <c r="B25" s="10">
        <v>2</v>
      </c>
      <c r="C25" s="11">
        <v>2</v>
      </c>
      <c r="D25" s="12" t="s">
        <v>53</v>
      </c>
      <c r="E25" s="12">
        <v>2</v>
      </c>
      <c r="F25" s="11">
        <v>7</v>
      </c>
      <c r="G25" s="12" t="s">
        <v>0</v>
      </c>
      <c r="H25" s="40"/>
      <c r="I25" s="37" t="s">
        <v>53</v>
      </c>
      <c r="J25" s="40"/>
      <c r="K25" s="37" t="s">
        <v>0</v>
      </c>
      <c r="L25" s="40"/>
      <c r="N25" s="42">
        <f t="shared" si="0"/>
      </c>
      <c r="O25" s="43">
        <f t="shared" si="1"/>
      </c>
      <c r="P25" s="33">
        <f t="shared" si="2"/>
      </c>
    </row>
    <row r="26" spans="1:16" s="38" customFormat="1" ht="12.75" customHeight="1">
      <c r="A26" s="9">
        <v>24</v>
      </c>
      <c r="B26" s="10">
        <v>9</v>
      </c>
      <c r="C26" s="11">
        <v>2</v>
      </c>
      <c r="D26" s="12" t="s">
        <v>53</v>
      </c>
      <c r="E26" s="12">
        <v>9</v>
      </c>
      <c r="F26" s="11">
        <v>1</v>
      </c>
      <c r="G26" s="12" t="s">
        <v>0</v>
      </c>
      <c r="H26" s="40"/>
      <c r="I26" s="37" t="s">
        <v>53</v>
      </c>
      <c r="J26" s="40"/>
      <c r="K26" s="37" t="s">
        <v>0</v>
      </c>
      <c r="L26" s="40"/>
      <c r="N26" s="42">
        <f t="shared" si="0"/>
      </c>
      <c r="O26" s="43">
        <f t="shared" si="1"/>
      </c>
      <c r="P26" s="33">
        <f t="shared" si="2"/>
      </c>
    </row>
    <row r="27" spans="1:16" s="38" customFormat="1" ht="12.75" customHeight="1">
      <c r="A27" s="9">
        <v>25</v>
      </c>
      <c r="B27" s="10">
        <v>4</v>
      </c>
      <c r="C27" s="11">
        <v>7</v>
      </c>
      <c r="D27" s="12" t="s">
        <v>53</v>
      </c>
      <c r="E27" s="12">
        <v>4</v>
      </c>
      <c r="F27" s="11">
        <v>8</v>
      </c>
      <c r="G27" s="12" t="s">
        <v>0</v>
      </c>
      <c r="H27" s="40"/>
      <c r="I27" s="37" t="s">
        <v>53</v>
      </c>
      <c r="J27" s="40"/>
      <c r="K27" s="37" t="s">
        <v>0</v>
      </c>
      <c r="L27" s="40"/>
      <c r="N27" s="42">
        <f t="shared" si="0"/>
      </c>
      <c r="O27" s="43">
        <f t="shared" si="1"/>
      </c>
      <c r="P27" s="33">
        <f t="shared" si="2"/>
      </c>
    </row>
    <row r="28" spans="1:16" s="38" customFormat="1" ht="12.75" customHeight="1">
      <c r="A28" s="9">
        <v>26</v>
      </c>
      <c r="B28" s="10">
        <v>8</v>
      </c>
      <c r="C28" s="11">
        <v>3</v>
      </c>
      <c r="D28" s="12" t="s">
        <v>53</v>
      </c>
      <c r="E28" s="12">
        <v>8</v>
      </c>
      <c r="F28" s="11">
        <v>7</v>
      </c>
      <c r="G28" s="12" t="s">
        <v>0</v>
      </c>
      <c r="H28" s="40"/>
      <c r="I28" s="37" t="s">
        <v>53</v>
      </c>
      <c r="J28" s="40"/>
      <c r="K28" s="37" t="s">
        <v>0</v>
      </c>
      <c r="L28" s="40"/>
      <c r="N28" s="42">
        <f t="shared" si="0"/>
      </c>
      <c r="O28" s="43">
        <f t="shared" si="1"/>
      </c>
      <c r="P28" s="33">
        <f t="shared" si="2"/>
      </c>
    </row>
    <row r="29" spans="1:16" s="38" customFormat="1" ht="12.75" customHeight="1">
      <c r="A29" s="9">
        <v>27</v>
      </c>
      <c r="B29" s="10">
        <v>6</v>
      </c>
      <c r="C29" s="11">
        <v>3</v>
      </c>
      <c r="D29" s="12" t="s">
        <v>53</v>
      </c>
      <c r="E29" s="12">
        <v>6</v>
      </c>
      <c r="F29" s="11">
        <v>3</v>
      </c>
      <c r="G29" s="12" t="s">
        <v>0</v>
      </c>
      <c r="H29" s="40"/>
      <c r="I29" s="37" t="s">
        <v>53</v>
      </c>
      <c r="J29" s="40"/>
      <c r="K29" s="37" t="s">
        <v>0</v>
      </c>
      <c r="L29" s="40"/>
      <c r="N29" s="42">
        <f t="shared" si="0"/>
      </c>
      <c r="O29" s="43">
        <f t="shared" si="1"/>
      </c>
      <c r="P29" s="33">
        <f t="shared" si="2"/>
      </c>
    </row>
    <row r="30" spans="1:16" s="38" customFormat="1" ht="12.75" customHeight="1">
      <c r="A30" s="9">
        <v>28</v>
      </c>
      <c r="B30" s="10">
        <v>7</v>
      </c>
      <c r="C30" s="11">
        <v>2</v>
      </c>
      <c r="D30" s="12" t="s">
        <v>53</v>
      </c>
      <c r="E30" s="12">
        <v>7</v>
      </c>
      <c r="F30" s="11">
        <v>3</v>
      </c>
      <c r="G30" s="12" t="s">
        <v>0</v>
      </c>
      <c r="H30" s="40"/>
      <c r="I30" s="37" t="s">
        <v>53</v>
      </c>
      <c r="J30" s="40"/>
      <c r="K30" s="37" t="s">
        <v>0</v>
      </c>
      <c r="L30" s="40"/>
      <c r="N30" s="42">
        <f t="shared" si="0"/>
      </c>
      <c r="O30" s="43">
        <f t="shared" si="1"/>
      </c>
      <c r="P30" s="33">
        <f t="shared" si="2"/>
      </c>
    </row>
    <row r="31" spans="1:16" s="38" customFormat="1" ht="12.75" customHeight="1">
      <c r="A31" s="9">
        <v>29</v>
      </c>
      <c r="B31" s="10">
        <v>5</v>
      </c>
      <c r="C31" s="11">
        <v>4</v>
      </c>
      <c r="D31" s="12" t="s">
        <v>53</v>
      </c>
      <c r="E31" s="12">
        <v>5</v>
      </c>
      <c r="F31" s="11">
        <v>7</v>
      </c>
      <c r="G31" s="12" t="s">
        <v>0</v>
      </c>
      <c r="H31" s="40"/>
      <c r="I31" s="37" t="s">
        <v>53</v>
      </c>
      <c r="J31" s="40"/>
      <c r="K31" s="37" t="s">
        <v>0</v>
      </c>
      <c r="L31" s="40"/>
      <c r="N31" s="42">
        <f t="shared" si="0"/>
      </c>
      <c r="O31" s="43">
        <f t="shared" si="1"/>
      </c>
      <c r="P31" s="33">
        <f t="shared" si="2"/>
      </c>
    </row>
    <row r="32" spans="1:16" s="38" customFormat="1" ht="12.75" customHeight="1">
      <c r="A32" s="9">
        <v>30</v>
      </c>
      <c r="B32" s="10">
        <v>3</v>
      </c>
      <c r="C32" s="11">
        <v>5</v>
      </c>
      <c r="D32" s="12" t="s">
        <v>53</v>
      </c>
      <c r="E32" s="12">
        <v>3</v>
      </c>
      <c r="F32" s="11">
        <v>8</v>
      </c>
      <c r="G32" s="12" t="s">
        <v>0</v>
      </c>
      <c r="H32" s="40"/>
      <c r="I32" s="37" t="s">
        <v>53</v>
      </c>
      <c r="J32" s="40"/>
      <c r="K32" s="37" t="s">
        <v>0</v>
      </c>
      <c r="L32" s="40"/>
      <c r="N32" s="42">
        <f t="shared" si="0"/>
      </c>
      <c r="O32" s="43">
        <f t="shared" si="1"/>
      </c>
      <c r="P32" s="33">
        <f t="shared" si="2"/>
      </c>
    </row>
    <row r="33" ht="12.75">
      <c r="G33" s="8"/>
    </row>
    <row r="52" ht="12.75">
      <c r="I52" s="46"/>
    </row>
    <row r="53" spans="9:10" ht="12.75">
      <c r="I53" s="35">
        <f>IF(L3=B3^C3+E3^F3,10/30,0)</f>
        <v>0</v>
      </c>
      <c r="J53" s="39"/>
    </row>
    <row r="54" spans="9:10" ht="12.75">
      <c r="I54" s="35">
        <f aca="true" t="shared" si="3" ref="I54:I82">IF(L4=B4^C4+E4^F4,10/30,0)</f>
        <v>0</v>
      </c>
      <c r="J54" s="39"/>
    </row>
    <row r="55" spans="9:10" ht="12.75">
      <c r="I55" s="35">
        <f t="shared" si="3"/>
        <v>0</v>
      </c>
      <c r="J55" s="39"/>
    </row>
    <row r="56" spans="9:10" ht="12.75">
      <c r="I56" s="35">
        <f t="shared" si="3"/>
        <v>0</v>
      </c>
      <c r="J56" s="39"/>
    </row>
    <row r="57" spans="9:10" ht="12.75">
      <c r="I57" s="35">
        <f t="shared" si="3"/>
        <v>0</v>
      </c>
      <c r="J57" s="39"/>
    </row>
    <row r="58" spans="9:10" ht="12.75">
      <c r="I58" s="35">
        <f t="shared" si="3"/>
        <v>0</v>
      </c>
      <c r="J58" s="39"/>
    </row>
    <row r="59" spans="9:10" ht="12.75">
      <c r="I59" s="35">
        <f t="shared" si="3"/>
        <v>0</v>
      </c>
      <c r="J59" s="39"/>
    </row>
    <row r="60" spans="9:10" ht="12.75">
      <c r="I60" s="35">
        <f t="shared" si="3"/>
        <v>0</v>
      </c>
      <c r="J60" s="39"/>
    </row>
    <row r="61" spans="9:10" ht="12.75">
      <c r="I61" s="35">
        <f t="shared" si="3"/>
        <v>0</v>
      </c>
      <c r="J61" s="39"/>
    </row>
    <row r="62" spans="9:10" ht="12.75">
      <c r="I62" s="35">
        <f t="shared" si="3"/>
        <v>0</v>
      </c>
      <c r="J62" s="39"/>
    </row>
    <row r="63" spans="9:10" ht="12.75">
      <c r="I63" s="35">
        <f t="shared" si="3"/>
        <v>0</v>
      </c>
      <c r="J63" s="39"/>
    </row>
    <row r="64" spans="9:10" ht="12.75">
      <c r="I64" s="35">
        <f t="shared" si="3"/>
        <v>0</v>
      </c>
      <c r="J64" s="39"/>
    </row>
    <row r="65" spans="9:10" ht="12.75">
      <c r="I65" s="35">
        <f t="shared" si="3"/>
        <v>0</v>
      </c>
      <c r="J65" s="39"/>
    </row>
    <row r="66" spans="9:10" ht="12.75">
      <c r="I66" s="35">
        <f t="shared" si="3"/>
        <v>0</v>
      </c>
      <c r="J66" s="39"/>
    </row>
    <row r="67" spans="9:10" ht="12.75">
      <c r="I67" s="35">
        <f t="shared" si="3"/>
        <v>0</v>
      </c>
      <c r="J67" s="39"/>
    </row>
    <row r="68" spans="9:10" ht="12.75">
      <c r="I68" s="35">
        <f t="shared" si="3"/>
        <v>0</v>
      </c>
      <c r="J68" s="39"/>
    </row>
    <row r="69" spans="9:10" ht="12.75">
      <c r="I69" s="35">
        <f t="shared" si="3"/>
        <v>0</v>
      </c>
      <c r="J69" s="39"/>
    </row>
    <row r="70" spans="9:10" ht="12.75">
      <c r="I70" s="35">
        <f t="shared" si="3"/>
        <v>0</v>
      </c>
      <c r="J70" s="39"/>
    </row>
    <row r="71" spans="9:10" ht="12.75">
      <c r="I71" s="35">
        <f t="shared" si="3"/>
        <v>0</v>
      </c>
      <c r="J71" s="39"/>
    </row>
    <row r="72" spans="9:10" ht="12.75">
      <c r="I72" s="35">
        <f t="shared" si="3"/>
        <v>0</v>
      </c>
      <c r="J72" s="39"/>
    </row>
    <row r="73" spans="9:10" ht="12.75">
      <c r="I73" s="35">
        <f t="shared" si="3"/>
        <v>0</v>
      </c>
      <c r="J73" s="39"/>
    </row>
    <row r="74" spans="9:10" ht="12.75">
      <c r="I74" s="35">
        <f t="shared" si="3"/>
        <v>0</v>
      </c>
      <c r="J74" s="39"/>
    </row>
    <row r="75" spans="9:10" ht="12.75">
      <c r="I75" s="35">
        <f t="shared" si="3"/>
        <v>0</v>
      </c>
      <c r="J75" s="39"/>
    </row>
    <row r="76" spans="9:10" ht="12.75">
      <c r="I76" s="35">
        <f t="shared" si="3"/>
        <v>0</v>
      </c>
      <c r="J76" s="39"/>
    </row>
    <row r="77" spans="9:10" ht="12.75">
      <c r="I77" s="35">
        <f t="shared" si="3"/>
        <v>0</v>
      </c>
      <c r="J77" s="39"/>
    </row>
    <row r="78" spans="9:10" ht="12.75">
      <c r="I78" s="35">
        <f t="shared" si="3"/>
        <v>0</v>
      </c>
      <c r="J78" s="39"/>
    </row>
    <row r="79" spans="9:10" ht="12.75">
      <c r="I79" s="35">
        <f t="shared" si="3"/>
        <v>0</v>
      </c>
      <c r="J79" s="39"/>
    </row>
    <row r="80" spans="9:10" ht="12.75">
      <c r="I80" s="35">
        <f t="shared" si="3"/>
        <v>0</v>
      </c>
      <c r="J80" s="39"/>
    </row>
    <row r="81" spans="9:10" ht="12.75">
      <c r="I81" s="35">
        <f t="shared" si="3"/>
        <v>0</v>
      </c>
      <c r="J81" s="39"/>
    </row>
    <row r="82" spans="9:10" ht="12.75">
      <c r="I82" s="35">
        <f t="shared" si="3"/>
        <v>0</v>
      </c>
      <c r="J82" s="39"/>
    </row>
  </sheetData>
  <sheetProtection password="D0B3" sheet="1" objects="1" scenarios="1" selectLockedCells="1"/>
  <mergeCells count="2">
    <mergeCell ref="R8:R10"/>
    <mergeCell ref="B1:L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2008-09-04T18:59:26Z</dcterms:modified>
  <cp:category/>
  <cp:version/>
  <cp:contentType/>
  <cp:contentStatus/>
</cp:coreProperties>
</file>